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0" yWindow="1170" windowWidth="18615" windowHeight="10815" tabRatio="393"/>
  </bookViews>
  <sheets>
    <sheet name="Resultats per empreses" sheetId="1" r:id="rId1"/>
    <sheet name="Total de delegats per sindicat" sheetId="2" r:id="rId2"/>
  </sheets>
  <definedNames>
    <definedName name="_xlnm._FilterDatabase" localSheetId="0">'Resultats per empreses'!$A$1:$EB$1</definedName>
    <definedName name="_FilterDatabase_0" localSheetId="0">'Resultats per empreses'!$A$1:$EB$1</definedName>
    <definedName name="_FilterDatabase_0_0" localSheetId="0">'Resultats per empreses'!$A$1:$EB$1</definedName>
    <definedName name="_FilterDatabase_0_0_0" localSheetId="0">'Resultats per empreses'!$A$1:$EB$1</definedName>
    <definedName name="_FilterDatabase_0_0_0_0" localSheetId="0">'Resultats per empreses'!$A$1:$EB$1</definedName>
    <definedName name="_FilterDatabase_0_0_0_0_0" localSheetId="0">'Resultats per empreses'!$A$1:$EB$1</definedName>
    <definedName name="_FilterDatabase_0_0_0_0_0_0" localSheetId="0">'Resultats per empreses'!$A$1:$EB$1</definedName>
    <definedName name="_FilterDatabase_0_0_0_0_0_0_0" localSheetId="0">'Resultats per empreses'!$A$1:$EB$1</definedName>
    <definedName name="_FilterDatabase_0_0_0_0_0_0_0_0" localSheetId="0">'Resultats per empreses'!$A$1:$EB$1</definedName>
    <definedName name="_FilterDatabase_0_0_0_0_0_0_0_0_0" localSheetId="0">'Resultats per empreses'!$A$1:$EB$1</definedName>
  </definedNames>
  <calcPr calcId="145621"/>
</workbook>
</file>

<file path=xl/calcChain.xml><?xml version="1.0" encoding="utf-8"?>
<calcChain xmlns="http://schemas.openxmlformats.org/spreadsheetml/2006/main">
  <c r="F2" i="2" l="1"/>
  <c r="F3" i="2" s="1"/>
  <c r="G2" i="2"/>
  <c r="G3" i="2" s="1"/>
  <c r="H2" i="2"/>
  <c r="H3" i="2" s="1"/>
  <c r="I2" i="2"/>
  <c r="I3" i="2" s="1"/>
  <c r="J2" i="2"/>
  <c r="J3" i="2" s="1"/>
  <c r="K2" i="2"/>
  <c r="K3" i="2" s="1"/>
  <c r="L2" i="2"/>
  <c r="L3" i="2" s="1"/>
  <c r="M2" i="2"/>
  <c r="M3" i="2" s="1"/>
  <c r="N2" i="2"/>
  <c r="N3" i="2" s="1"/>
  <c r="O2" i="2"/>
  <c r="O3" i="2" s="1"/>
  <c r="P2" i="2"/>
  <c r="P3" i="2" s="1"/>
  <c r="Q2" i="2"/>
  <c r="Q3" i="2" s="1"/>
  <c r="R2" i="2"/>
  <c r="R3" i="2" s="1"/>
  <c r="S2" i="2"/>
  <c r="S3" i="2" s="1"/>
  <c r="T2" i="2"/>
  <c r="T3" i="2" s="1"/>
  <c r="U2" i="2"/>
  <c r="U3" i="2" s="1"/>
  <c r="V2" i="2"/>
  <c r="V3" i="2" s="1"/>
  <c r="W2" i="2"/>
  <c r="W3" i="2" s="1"/>
  <c r="X2" i="2"/>
  <c r="X3" i="2" s="1"/>
  <c r="Y2" i="2"/>
  <c r="Y3" i="2" s="1"/>
  <c r="Z2" i="2"/>
  <c r="Z3" i="2" s="1"/>
  <c r="AA2" i="2"/>
  <c r="AA3" i="2" s="1"/>
  <c r="AB2" i="2"/>
  <c r="AB3" i="2" s="1"/>
  <c r="AC2" i="2"/>
  <c r="AC3" i="2" s="1"/>
  <c r="AD2" i="2"/>
  <c r="AD3" i="2" s="1"/>
  <c r="AE2" i="2"/>
  <c r="AE3" i="2" s="1"/>
  <c r="AF2" i="2"/>
  <c r="AF3" i="2" s="1"/>
  <c r="AG2" i="2"/>
  <c r="AG3" i="2" s="1"/>
  <c r="AH2" i="2"/>
  <c r="AH3" i="2" s="1"/>
  <c r="AI2" i="2"/>
  <c r="AI3" i="2" s="1"/>
  <c r="AJ2" i="2"/>
  <c r="AJ3" i="2" s="1"/>
  <c r="AK2" i="2"/>
  <c r="AK3" i="2" s="1"/>
  <c r="AL2" i="2"/>
  <c r="AL3" i="2" s="1"/>
  <c r="AM2" i="2"/>
  <c r="AM3" i="2" s="1"/>
  <c r="AN2" i="2"/>
  <c r="AN3" i="2" s="1"/>
  <c r="AO2" i="2"/>
  <c r="AO3" i="2" s="1"/>
  <c r="AP2" i="2"/>
  <c r="AP3" i="2" s="1"/>
  <c r="AQ2" i="2"/>
  <c r="AQ3" i="2" s="1"/>
  <c r="AR2" i="2"/>
  <c r="AR3" i="2" s="1"/>
  <c r="AS2" i="2"/>
  <c r="AS3" i="2" s="1"/>
  <c r="AT2" i="2"/>
  <c r="AT3" i="2" s="1"/>
  <c r="AU2" i="2"/>
  <c r="AU3" i="2" s="1"/>
  <c r="AV2" i="2"/>
  <c r="AV3" i="2" s="1"/>
  <c r="AW2" i="2"/>
  <c r="AW3" i="2" s="1"/>
  <c r="AX2" i="2"/>
  <c r="AX3" i="2" s="1"/>
  <c r="AY2" i="2"/>
  <c r="AY3" i="2" s="1"/>
  <c r="AZ2" i="2"/>
  <c r="AZ3" i="2" s="1"/>
  <c r="BA2" i="2"/>
  <c r="BA3" i="2" s="1"/>
  <c r="BB2" i="2"/>
  <c r="BB3" i="2" s="1"/>
  <c r="BC2" i="2"/>
  <c r="BC3" i="2" s="1"/>
  <c r="BD2" i="2"/>
  <c r="BD3" i="2" s="1"/>
  <c r="BE2" i="2"/>
  <c r="BE3" i="2" s="1"/>
  <c r="BF2" i="2"/>
  <c r="BF3" i="2" s="1"/>
  <c r="BG2" i="2"/>
  <c r="BG3" i="2" s="1"/>
  <c r="BH2" i="2"/>
  <c r="BH3" i="2" s="1"/>
  <c r="BI2" i="2"/>
  <c r="BI3" i="2" s="1"/>
  <c r="BJ2" i="2"/>
  <c r="BJ3" i="2" s="1"/>
  <c r="BK2" i="2"/>
  <c r="BK3" i="2" s="1"/>
  <c r="BL2" i="2"/>
  <c r="BL3" i="2" s="1"/>
  <c r="BM2" i="2"/>
  <c r="BM3" i="2" s="1"/>
  <c r="BN2" i="2"/>
  <c r="BN3" i="2" s="1"/>
  <c r="BO2" i="2"/>
  <c r="BO3" i="2" s="1"/>
  <c r="BP2" i="2"/>
  <c r="BP3" i="2" s="1"/>
  <c r="BQ2" i="2"/>
  <c r="BQ3" i="2" s="1"/>
  <c r="BR2" i="2"/>
  <c r="BR3" i="2" s="1"/>
  <c r="BS2" i="2"/>
  <c r="BS3" i="2" s="1"/>
  <c r="BT2" i="2"/>
  <c r="BT3" i="2" s="1"/>
  <c r="BU2" i="2"/>
  <c r="BU3" i="2" s="1"/>
  <c r="BV2" i="2"/>
  <c r="BV3" i="2" s="1"/>
  <c r="BW2" i="2"/>
  <c r="BW3" i="2" s="1"/>
  <c r="BX2" i="2"/>
  <c r="BX3" i="2" s="1"/>
  <c r="BY2" i="2"/>
  <c r="BY3" i="2" s="1"/>
  <c r="BZ2" i="2"/>
  <c r="BZ3" i="2" s="1"/>
  <c r="CA2" i="2"/>
  <c r="CA3" i="2" s="1"/>
  <c r="CB2" i="2"/>
  <c r="CB3" i="2" s="1"/>
  <c r="CC2" i="2"/>
  <c r="CC3" i="2" s="1"/>
  <c r="CD2" i="2"/>
  <c r="CD3" i="2" s="1"/>
  <c r="CE2" i="2"/>
  <c r="CE3" i="2" s="1"/>
  <c r="CF2" i="2"/>
  <c r="CF3" i="2" s="1"/>
  <c r="CG2" i="2"/>
  <c r="CG3" i="2" s="1"/>
  <c r="CH2" i="2"/>
  <c r="CH3" i="2" s="1"/>
  <c r="CI2" i="2"/>
  <c r="CI3" i="2" s="1"/>
  <c r="CJ2" i="2"/>
  <c r="CJ3" i="2" s="1"/>
  <c r="CK2" i="2"/>
  <c r="CK3" i="2" s="1"/>
  <c r="CL2" i="2"/>
  <c r="CL3" i="2" s="1"/>
  <c r="CM2" i="2"/>
  <c r="CM3" i="2" s="1"/>
  <c r="CN2" i="2"/>
  <c r="CN3" i="2" s="1"/>
  <c r="CO2" i="2"/>
  <c r="CO3" i="2" s="1"/>
  <c r="CP2" i="2"/>
  <c r="CP3" i="2" s="1"/>
  <c r="CQ2" i="2"/>
  <c r="CQ3" i="2" s="1"/>
  <c r="CR2" i="2"/>
  <c r="CR3" i="2" s="1"/>
  <c r="CS2" i="2"/>
  <c r="CS3" i="2" s="1"/>
  <c r="CT2" i="2"/>
  <c r="CT3" i="2" s="1"/>
  <c r="CU2" i="2"/>
  <c r="CU3" i="2" s="1"/>
  <c r="CV2" i="2"/>
  <c r="CV3" i="2" s="1"/>
  <c r="CW2" i="2"/>
  <c r="CW3" i="2" s="1"/>
  <c r="CX2" i="2"/>
  <c r="CX3" i="2" s="1"/>
  <c r="CY2" i="2"/>
  <c r="CY3" i="2" s="1"/>
  <c r="CZ2" i="2"/>
  <c r="CZ3" i="2" s="1"/>
  <c r="DA2" i="2"/>
  <c r="DA3" i="2" s="1"/>
  <c r="DB2" i="2"/>
  <c r="DB3" i="2" s="1"/>
  <c r="DC2" i="2"/>
  <c r="DC3" i="2" s="1"/>
  <c r="DD2" i="2"/>
  <c r="DD3" i="2" s="1"/>
  <c r="DE2" i="2"/>
  <c r="DE3" i="2" s="1"/>
  <c r="DF2" i="2"/>
  <c r="DF3" i="2" s="1"/>
  <c r="DG2" i="2"/>
  <c r="DG3" i="2" s="1"/>
  <c r="DH2" i="2"/>
  <c r="DH3" i="2" s="1"/>
  <c r="DI2" i="2"/>
  <c r="DI3" i="2" s="1"/>
  <c r="DJ2" i="2"/>
  <c r="DJ3" i="2" s="1"/>
  <c r="DK2" i="2"/>
  <c r="DK3" i="2" s="1"/>
  <c r="DL2" i="2"/>
  <c r="DL3" i="2" s="1"/>
  <c r="DM2" i="2"/>
  <c r="DM3" i="2" s="1"/>
  <c r="DN2" i="2"/>
  <c r="DN3" i="2" s="1"/>
  <c r="DO2" i="2"/>
  <c r="DO3" i="2" s="1"/>
  <c r="DP2" i="2"/>
  <c r="DP3" i="2" s="1"/>
  <c r="DQ2" i="2"/>
  <c r="DQ3" i="2" s="1"/>
  <c r="DR2" i="2"/>
  <c r="DR3" i="2" s="1"/>
  <c r="DS2" i="2"/>
  <c r="DS3" i="2" s="1"/>
  <c r="DT2" i="2"/>
  <c r="DT3" i="2" s="1"/>
  <c r="DU2" i="2"/>
  <c r="DU3" i="2" s="1"/>
  <c r="DV2" i="2"/>
  <c r="DV3" i="2" s="1"/>
  <c r="DW2" i="2"/>
  <c r="DW3" i="2" s="1"/>
  <c r="DX2" i="2"/>
  <c r="DX3" i="2" s="1"/>
  <c r="DY2" i="2"/>
  <c r="DY3" i="2" s="1"/>
  <c r="DZ2" i="2"/>
  <c r="DZ3" i="2" s="1"/>
  <c r="EA2" i="2"/>
  <c r="EA3" i="2" s="1"/>
  <c r="EB2" i="2"/>
  <c r="EB3" i="2" s="1"/>
  <c r="EC2" i="2"/>
  <c r="EC3" i="2" s="1"/>
  <c r="ED2" i="2"/>
  <c r="ED3" i="2" s="1"/>
  <c r="EE2" i="2"/>
  <c r="EE3" i="2" s="1"/>
  <c r="EF2" i="2"/>
  <c r="EF3" i="2" s="1"/>
  <c r="EG2" i="2"/>
  <c r="EG3" i="2" s="1"/>
  <c r="EH2" i="2"/>
  <c r="EH3" i="2" s="1"/>
  <c r="EI2" i="2"/>
  <c r="EI3" i="2" s="1"/>
  <c r="EJ2" i="2"/>
  <c r="EJ3" i="2" s="1"/>
  <c r="EK2" i="2"/>
  <c r="EK3" i="2" s="1"/>
  <c r="EL2" i="2"/>
  <c r="EL3" i="2" s="1"/>
  <c r="EM2" i="2"/>
  <c r="EM3" i="2" s="1"/>
  <c r="EN2" i="2"/>
  <c r="EN3" i="2" s="1"/>
  <c r="EO2" i="2"/>
  <c r="EO3" i="2" s="1"/>
  <c r="EP2" i="2"/>
  <c r="EP3" i="2" s="1"/>
  <c r="EQ2" i="2"/>
  <c r="EQ3" i="2" s="1"/>
  <c r="ER2" i="2"/>
  <c r="ER3" i="2" s="1"/>
  <c r="ES2" i="2"/>
  <c r="ES3" i="2" s="1"/>
  <c r="ET2" i="2"/>
  <c r="ET3" i="2" s="1"/>
  <c r="EU2" i="2"/>
  <c r="EU3" i="2" s="1"/>
  <c r="EV2" i="2"/>
  <c r="EV3" i="2" s="1"/>
  <c r="EW2" i="2"/>
  <c r="EW3" i="2" s="1"/>
  <c r="EX2" i="2"/>
  <c r="EX3" i="2" s="1"/>
  <c r="EY2" i="2"/>
  <c r="EY3" i="2" s="1"/>
  <c r="EZ2" i="2"/>
  <c r="EZ3" i="2" s="1"/>
  <c r="FA2" i="2"/>
  <c r="FA3" i="2" s="1"/>
  <c r="FB2" i="2"/>
  <c r="FB3" i="2" s="1"/>
  <c r="FC2" i="2"/>
  <c r="FC3" i="2" s="1"/>
  <c r="FD2" i="2"/>
  <c r="FD3" i="2" s="1"/>
  <c r="FE2" i="2"/>
  <c r="FE3" i="2" s="1"/>
  <c r="FF2" i="2"/>
  <c r="FF3" i="2" s="1"/>
  <c r="FG2" i="2"/>
  <c r="FG3" i="2" s="1"/>
  <c r="FH2" i="2"/>
  <c r="FH3" i="2" s="1"/>
  <c r="FI2" i="2"/>
  <c r="FI3" i="2" s="1"/>
  <c r="FJ2" i="2"/>
  <c r="FJ3" i="2" s="1"/>
  <c r="FK2" i="2"/>
  <c r="FK3" i="2" s="1"/>
  <c r="FL2" i="2"/>
  <c r="FL3" i="2" s="1"/>
  <c r="FM2" i="2"/>
  <c r="FM3" i="2" s="1"/>
  <c r="FN2" i="2"/>
  <c r="FN3" i="2" s="1"/>
  <c r="FO2" i="2"/>
  <c r="FO3" i="2" s="1"/>
  <c r="FP2" i="2"/>
  <c r="FP3" i="2" s="1"/>
  <c r="FQ2" i="2"/>
  <c r="FQ3" i="2" s="1"/>
  <c r="FR2" i="2"/>
  <c r="FR3" i="2" s="1"/>
  <c r="FS2" i="2"/>
  <c r="FS3" i="2" s="1"/>
  <c r="FT2" i="2"/>
  <c r="FT3" i="2" s="1"/>
  <c r="FU2" i="2"/>
  <c r="FU3" i="2" s="1"/>
  <c r="FV2" i="2"/>
  <c r="FV3" i="2" s="1"/>
  <c r="FW2" i="2"/>
  <c r="FW3" i="2" s="1"/>
  <c r="FX2" i="2"/>
  <c r="FX3" i="2" s="1"/>
  <c r="FY2" i="2"/>
  <c r="FY3" i="2" s="1"/>
  <c r="FZ2" i="2"/>
  <c r="FZ3" i="2" s="1"/>
  <c r="GA2" i="2"/>
  <c r="GA3" i="2" s="1"/>
  <c r="GB2" i="2"/>
  <c r="GB3" i="2" s="1"/>
  <c r="GC2" i="2"/>
  <c r="GC3" i="2" s="1"/>
  <c r="GD2" i="2"/>
  <c r="GD3" i="2" s="1"/>
  <c r="GE2" i="2"/>
  <c r="GE3" i="2" s="1"/>
  <c r="GF2" i="2"/>
  <c r="GF3" i="2" s="1"/>
  <c r="GG2" i="2"/>
  <c r="GG3" i="2" s="1"/>
  <c r="GH2" i="2"/>
  <c r="GH3" i="2" s="1"/>
  <c r="GI2" i="2"/>
  <c r="GI3" i="2" s="1"/>
  <c r="GJ2" i="2"/>
  <c r="GJ3" i="2" s="1"/>
  <c r="GK2" i="2"/>
  <c r="GK3" i="2" s="1"/>
  <c r="E2" i="2"/>
  <c r="E3" i="2" s="1"/>
  <c r="D2" i="2"/>
  <c r="D3" i="2" s="1"/>
  <c r="C2" i="2"/>
  <c r="C3" i="2" s="1"/>
  <c r="B3" i="2" l="1"/>
  <c r="B2" i="2"/>
</calcChain>
</file>

<file path=xl/comments1.xml><?xml version="1.0" encoding="utf-8"?>
<comments xmlns="http://schemas.openxmlformats.org/spreadsheetml/2006/main">
  <authors>
    <author>Albert</author>
  </authors>
  <commentList>
    <comment ref="G8" authorId="0">
      <text>
        <r>
          <rPr>
            <b/>
            <sz val="9"/>
            <color indexed="81"/>
            <rFont val="Tahoma"/>
            <charset val="1"/>
          </rPr>
          <t>Albert:</t>
        </r>
        <r>
          <rPr>
            <sz val="9"/>
            <color indexed="81"/>
            <rFont val="Tahoma"/>
            <charset val="1"/>
          </rPr>
          <t xml:space="preserve">
Hi ha d'haver un error e el conveni aplicable</t>
        </r>
      </text>
    </comment>
  </commentList>
</comments>
</file>

<file path=xl/sharedStrings.xml><?xml version="1.0" encoding="utf-8"?>
<sst xmlns="http://schemas.openxmlformats.org/spreadsheetml/2006/main" count="1773" uniqueCount="992">
  <si>
    <t>Nº Acta</t>
  </si>
  <si>
    <t>Empresa</t>
  </si>
  <si>
    <t>Població</t>
  </si>
  <si>
    <t>Província</t>
  </si>
  <si>
    <t>Sector</t>
  </si>
  <si>
    <t>Conveni</t>
  </si>
  <si>
    <t>Nº Treballadors</t>
  </si>
  <si>
    <t>UGT</t>
  </si>
  <si>
    <t>CCOO</t>
  </si>
  <si>
    <t>CGT</t>
  </si>
  <si>
    <t>USOC</t>
  </si>
  <si>
    <t>FETICO</t>
  </si>
  <si>
    <t>CO.BAS</t>
  </si>
  <si>
    <t>CSIF</t>
  </si>
  <si>
    <t>SATSE</t>
  </si>
  <si>
    <t>Intersindical CSC</t>
  </si>
  <si>
    <t>Independents</t>
  </si>
  <si>
    <t>IAC</t>
  </si>
  <si>
    <t>SOMOS</t>
  </si>
  <si>
    <t>ATGA</t>
  </si>
  <si>
    <t>USAE</t>
  </si>
  <si>
    <t>COS</t>
  </si>
  <si>
    <t>CONTIGO</t>
  </si>
  <si>
    <t>STR</t>
  </si>
  <si>
    <t>SPC</t>
  </si>
  <si>
    <t>CTTVC</t>
  </si>
  <si>
    <t>SEMAF</t>
  </si>
  <si>
    <t>FASGA</t>
  </si>
  <si>
    <t>SPPM</t>
  </si>
  <si>
    <t>SFP</t>
  </si>
  <si>
    <t>SPS</t>
  </si>
  <si>
    <t>SIPUS</t>
  </si>
  <si>
    <t>ATES</t>
  </si>
  <si>
    <t>SAT</t>
  </si>
  <si>
    <t>PROU</t>
  </si>
  <si>
    <t>SECAR</t>
  </si>
  <si>
    <t>CSICA</t>
  </si>
  <si>
    <t>SECPB</t>
  </si>
  <si>
    <t>SPV</t>
  </si>
  <si>
    <t>FEC</t>
  </si>
  <si>
    <t>SEC (CIC)</t>
  </si>
  <si>
    <t>CPTC</t>
  </si>
  <si>
    <t>CIM</t>
  </si>
  <si>
    <t>SU</t>
  </si>
  <si>
    <t>SAC</t>
  </si>
  <si>
    <t>CSIA-ATB(FINE)</t>
  </si>
  <si>
    <t>AITB</t>
  </si>
  <si>
    <t>ULT</t>
  </si>
  <si>
    <t>AMT-CC</t>
  </si>
  <si>
    <t>SE</t>
  </si>
  <si>
    <t>PIXKANAKA</t>
  </si>
  <si>
    <t>GLOBAL</t>
  </si>
  <si>
    <t>TU</t>
  </si>
  <si>
    <t>ACI</t>
  </si>
  <si>
    <t>FSIE</t>
  </si>
  <si>
    <t>CCP</t>
  </si>
  <si>
    <t>GIM</t>
  </si>
  <si>
    <t>UTFT</t>
  </si>
  <si>
    <t>CGBS</t>
  </si>
  <si>
    <t>STS</t>
  </si>
  <si>
    <t>FITC</t>
  </si>
  <si>
    <t>SIE</t>
  </si>
  <si>
    <t>ASATEF-BCN</t>
  </si>
  <si>
    <t>GITHO</t>
  </si>
  <si>
    <t>METGES DE CATALUNYA</t>
  </si>
  <si>
    <t>GTI</t>
  </si>
  <si>
    <t>FTC</t>
  </si>
  <si>
    <t>SF</t>
  </si>
  <si>
    <t>SCF</t>
  </si>
  <si>
    <t>ANPE - FSES</t>
  </si>
  <si>
    <t>ACAIP</t>
  </si>
  <si>
    <t>STC</t>
  </si>
  <si>
    <t>OTEP</t>
  </si>
  <si>
    <t>NS</t>
  </si>
  <si>
    <t>ADEI</t>
  </si>
  <si>
    <t>APTAR</t>
  </si>
  <si>
    <t>API-IMAS</t>
  </si>
  <si>
    <t>FUNCIO.0</t>
  </si>
  <si>
    <t>EBEA</t>
  </si>
  <si>
    <t>ASIT</t>
  </si>
  <si>
    <t>ADT</t>
  </si>
  <si>
    <t>USITAC</t>
  </si>
  <si>
    <t>PSU</t>
  </si>
  <si>
    <t>APSS-T</t>
  </si>
  <si>
    <t>PLUS</t>
  </si>
  <si>
    <t>S.T.I.U</t>
  </si>
  <si>
    <t>JUNTS</t>
  </si>
  <si>
    <t>AMRC</t>
  </si>
  <si>
    <t>STLP</t>
  </si>
  <si>
    <t>OTZA</t>
  </si>
  <si>
    <t>FAPIC</t>
  </si>
  <si>
    <t>EN CONSTRUCCIO</t>
  </si>
  <si>
    <t>ASEMIT</t>
  </si>
  <si>
    <t>CTTR</t>
  </si>
  <si>
    <t>CTGE</t>
  </si>
  <si>
    <t>ASI</t>
  </si>
  <si>
    <t>SAPOL</t>
  </si>
  <si>
    <t>ATF</t>
  </si>
  <si>
    <t>G.I.T</t>
  </si>
  <si>
    <t>SI</t>
  </si>
  <si>
    <t>ATAB</t>
  </si>
  <si>
    <t>PAS-GIGU</t>
  </si>
  <si>
    <t>SOLIDARITAT OBRERA</t>
  </si>
  <si>
    <t>AST</t>
  </si>
  <si>
    <t>SIV</t>
  </si>
  <si>
    <t>CTEC</t>
  </si>
  <si>
    <t>SIAT</t>
  </si>
  <si>
    <t>GESTHA</t>
  </si>
  <si>
    <t>UCESHA</t>
  </si>
  <si>
    <t>FEDECA</t>
  </si>
  <si>
    <t>FNR</t>
  </si>
  <si>
    <t>SIT</t>
  </si>
  <si>
    <t>UNION Y EMPLEO</t>
  </si>
  <si>
    <t>APLOC</t>
  </si>
  <si>
    <t>COMPROMIS I TREBALL</t>
  </si>
  <si>
    <t>SSC</t>
  </si>
  <si>
    <t>SMC</t>
  </si>
  <si>
    <t>AMIC</t>
  </si>
  <si>
    <t>CTC</t>
  </si>
  <si>
    <t>CUT-CCMA</t>
  </si>
  <si>
    <t>UTSG</t>
  </si>
  <si>
    <t>FAMICAT</t>
  </si>
  <si>
    <t>CUTS</t>
  </si>
  <si>
    <t>TIC</t>
  </si>
  <si>
    <t>STAJ</t>
  </si>
  <si>
    <t>AGRUPACION DE INDEPENDIENTES IBERICA</t>
  </si>
  <si>
    <t>PLATAFORMA INDEPENDENT DE TREBALLADORS</t>
  </si>
  <si>
    <t>SAP</t>
  </si>
  <si>
    <t>JUSTICIA Y PROGRESO</t>
  </si>
  <si>
    <t>SALT</t>
  </si>
  <si>
    <t>NOSALTRES</t>
  </si>
  <si>
    <t>TOTAL</t>
  </si>
  <si>
    <t>Total delegats</t>
  </si>
  <si>
    <t>Percentatge</t>
  </si>
  <si>
    <t>PER TOTS GRUP INDEPENDENT</t>
  </si>
  <si>
    <t>CTM (CORDINADORA ESTATAL DE TREBALLADORS DEL MAR</t>
  </si>
  <si>
    <t>SINDICATO LIBRE DE TRANSPORTE</t>
  </si>
  <si>
    <t xml:space="preserve">FEDERACION DE ORGANIZACIONES SINDICALES </t>
  </si>
  <si>
    <t>UNION SINDICAL</t>
  </si>
  <si>
    <t>ICSC</t>
  </si>
  <si>
    <t>SINDICATO DE LA ELEVACION</t>
  </si>
  <si>
    <t>ADN SINDICAL DE SEGURIDAD Y SERVICIOS DE CATALUNYA</t>
  </si>
  <si>
    <t>SINDICATO DE LOS TRABAJADORES FIJOS DISCONTINUOS DE LA AEAT</t>
  </si>
  <si>
    <t>INDEPENDENTS PER UN CREIXEMENT BILATERAL</t>
  </si>
  <si>
    <t>CITPS</t>
  </si>
  <si>
    <t>ASETMA</t>
  </si>
  <si>
    <t>CESHA</t>
  </si>
  <si>
    <t>SINDICATO INDEPENDIENTE CATALANA OCCIDENTE</t>
  </si>
  <si>
    <t> SIAFESIT </t>
  </si>
  <si>
    <t>ADMINISTRATIUS CLINIQUES</t>
  </si>
  <si>
    <t>SUTIL</t>
  </si>
  <si>
    <t>PSI LLUITEM</t>
  </si>
  <si>
    <t>SICTESS</t>
  </si>
  <si>
    <t>APIHC</t>
  </si>
  <si>
    <t>AIPS</t>
  </si>
  <si>
    <t>PARLEM-NE</t>
  </si>
  <si>
    <t>UNT</t>
  </si>
  <si>
    <t>SUT</t>
  </si>
  <si>
    <t>CSPA</t>
  </si>
  <si>
    <t>SINDICAT INDEPENDENT I DEMOCRATA DE TREBALLADORS DE CATALUNYA (SINDI-CAT)</t>
  </si>
  <si>
    <t>ASA-C</t>
  </si>
  <si>
    <t>FS-TES</t>
  </si>
  <si>
    <t xml:space="preserve">SINDICATO INDEPENDIENTE DE LA INDUSTRIA QUIMICA </t>
  </si>
  <si>
    <t xml:space="preserve">GTA-GEINSTAL </t>
  </si>
  <si>
    <t>ANTICIPA INDEPENDIENTES</t>
  </si>
  <si>
    <t>SINDICAT REFORMISTA DE TREBALLADORS</t>
  </si>
  <si>
    <t>SINDICATO PROFESIONAL DE POLICIAS Y BOMBEROS</t>
  </si>
  <si>
    <t>COORDINADORA DE AUTORIDADES PORTUARIAS</t>
  </si>
  <si>
    <t>SLTC</t>
  </si>
  <si>
    <t>ASOCIACION PROFESIONAL DE FACULTATIVOS</t>
  </si>
  <si>
    <t>SPA</t>
  </si>
  <si>
    <t>SJD</t>
  </si>
  <si>
    <t>TODOS-TO2</t>
  </si>
  <si>
    <t>UNIO TREBALLADORS INDEPENDENTS (UNTI)</t>
  </si>
  <si>
    <t>SUMAMOS</t>
  </si>
  <si>
    <t>GISS</t>
  </si>
  <si>
    <t>PID</t>
  </si>
  <si>
    <t>ALL</t>
  </si>
  <si>
    <t>SEPLA-STAVLA</t>
  </si>
  <si>
    <t>FESITESS-CATALUNYA</t>
  </si>
  <si>
    <t>CSOI</t>
  </si>
  <si>
    <t xml:space="preserve">VINC (LA VEU IMPLICADA AMB EL NOSTRE COL·LECTIU </t>
  </si>
  <si>
    <t>ATD</t>
  </si>
  <si>
    <t>ASAC</t>
  </si>
  <si>
    <t>SINDICAT DE SANITARIS DE CATALUNYA</t>
  </si>
  <si>
    <t>SICAR (SINDICAT CATALA DEL REGISTRA DE LA PROPIETAT</t>
  </si>
  <si>
    <t>SRT</t>
  </si>
  <si>
    <t>BARCELONA</t>
  </si>
  <si>
    <t xml:space="preserve">BARCELONA </t>
  </si>
  <si>
    <t>OFICINES I DESPATXOS DE CATALUNYA</t>
  </si>
  <si>
    <t>MOVIMIENTO ALTERNATIVO (MAS)</t>
  </si>
  <si>
    <t>SITCAT</t>
  </si>
  <si>
    <t>ACTIVITATS GENERALS DE L'ADMINISTRACIO PUBLICA</t>
  </si>
  <si>
    <t>SSM</t>
  </si>
  <si>
    <t>USCA (UNION SINDICAL DE CONTROLADORES AEREOS)</t>
  </si>
  <si>
    <t>UNION APPLE</t>
  </si>
  <si>
    <t>USBEC</t>
  </si>
  <si>
    <t>SSPC</t>
  </si>
  <si>
    <t>CAPTACIO, POTABILITZACIO I DISTRIBUCIO D'AIGUA</t>
  </si>
  <si>
    <t>HOSTELERIA I TURISME DE CATALUNYA</t>
  </si>
  <si>
    <t xml:space="preserve">BADALONA </t>
  </si>
  <si>
    <t>LLEIDA</t>
  </si>
  <si>
    <t xml:space="preserve">ESTACIONS DE SERVEI </t>
  </si>
  <si>
    <t>??</t>
  </si>
  <si>
    <t>GIRONA</t>
  </si>
  <si>
    <t>TARRAGONA</t>
  </si>
  <si>
    <t>INDUSTRIES SIDEROMETAL·LURGIQUES DE LA PROVINCIA DE TARRAGONA</t>
  </si>
  <si>
    <t>TRACCIO MECANICA DE MERCADERIES</t>
  </si>
  <si>
    <t>INDUSTRIES SIDEROMETAL·LURGIQUES DE LA PROVINCIA DE BARCELONA</t>
  </si>
  <si>
    <t>COMERÇ DEL METALL DE LA PROVINCIA DE BARCELONA</t>
  </si>
  <si>
    <t>DIPOSIT I EMMAGATZEMATGE</t>
  </si>
  <si>
    <t>RESTAURANTS I ESTABLIMENTS DE MENJARS</t>
  </si>
  <si>
    <t>INDUSTRIA QUIMICA</t>
  </si>
  <si>
    <t>AJUNTAMENTS I CONSELLS COMARCALS. FUNCIONARIS</t>
  </si>
  <si>
    <t xml:space="preserve">SANT CUGAT DEL VALLES </t>
  </si>
  <si>
    <t>ACTIVITATS DE SERVEIS SOCIALS SENSE ALLOTJAMENT A PERSONES AMB DISCAPACITAT</t>
  </si>
  <si>
    <t>NETEJA GENERAL D'EDIFICIS</t>
  </si>
  <si>
    <t>NETEJA D'EDIFICIS I LOCALS DE CATALUNYA</t>
  </si>
  <si>
    <t>TRANSPORT DE MERCADERIES PER CARRETERA I LOGISTICA DE LA PROVINCIA DE BARCELONA</t>
  </si>
  <si>
    <t>CONSTRUCCIO I OBRES PUBLIQUES DE LA PROVINCIA DE BARCELONA</t>
  </si>
  <si>
    <t>ALTRES ACTIVITATS SANITARIES</t>
  </si>
  <si>
    <t>SERVEIS D'ATENCIO A LES PERSONES DEPENDENTS I DESENVOLUPAMENT DE LA PROMOCIO DE L'AUTONOMIA PERSONAL</t>
  </si>
  <si>
    <t>L'HOSPITALET DE LLOBREGAT</t>
  </si>
  <si>
    <t>TRANSPORT DE MERCADERIES PER CARRETERA EXCEPTE SERVEIS DE MUDANCES</t>
  </si>
  <si>
    <t>MANTENIMENT I REPARACIO DE VEHICLES DE MOTOR</t>
  </si>
  <si>
    <t>SANT BOI DE LLOBREGAT</t>
  </si>
  <si>
    <t xml:space="preserve">GIRONA </t>
  </si>
  <si>
    <t>GESTIO D'INSTAL·LACIONS ESPORTIVES</t>
  </si>
  <si>
    <t>INSTAL·LACIONS ESPORTIVES I GIMNASOS</t>
  </si>
  <si>
    <t>ALTRES ACTIVITATS D'IMPRESSIO I ARTS GRAFIQUES</t>
  </si>
  <si>
    <t>INTERSINDICAL STPS Y SERVICIOS DE CATALUNYA</t>
  </si>
  <si>
    <t>ENSENYAMENT PRIVAT DE CATALUNYA</t>
  </si>
  <si>
    <t>TORTOSA</t>
  </si>
  <si>
    <t>ARTS GRAFIQUES, MANIPULATS DE PAPER I CARTRO, EDITORIALS I INDUSTRIES AUXILIARS</t>
  </si>
  <si>
    <t>EL PRAT DE LLOBREGAT</t>
  </si>
  <si>
    <t>HOSPITALS D'AGUTS, CENTRES D'ATENCIO PRIMARIA, CENTRES SOCIOSANITARIS I CENTRES DE SALUT MENTAL CONCERTATS AMB EL SERVEI CATALA DE LA SALUT</t>
  </si>
  <si>
    <t>ESTABLIMENTS SANITARIS D'HOSPITALITZACIO, ASSISTENCIA, CONSULTA I LABORATORIS D'ANALISIS CLINIQUES</t>
  </si>
  <si>
    <t>INDUSTRIES CARNIES</t>
  </si>
  <si>
    <t>COMERÇ TEXTIL DE LA PROVINCIA DE BARCELONA</t>
  </si>
  <si>
    <t>INSTAL·LACIONS ELECTRIQUES</t>
  </si>
  <si>
    <t>AIUH</t>
  </si>
  <si>
    <t>ASIH</t>
  </si>
  <si>
    <t>PS</t>
  </si>
  <si>
    <t>ACTIVITATS DE SERVEIS SOCIALS AMB ALLOTJAMENT A PERSONES GRANS</t>
  </si>
  <si>
    <t>RECOLLIDA DE RESIDUS NO PERILLOSOS</t>
  </si>
  <si>
    <t xml:space="preserve">TARRAGONA </t>
  </si>
  <si>
    <t>SERVEIS TECNICS D'ENGINYERIA I ALTRES ACTIVITATS RELACIONADES AMB L'ASSESORAMENT TECNIC</t>
  </si>
  <si>
    <t>EL VENDRELL</t>
  </si>
  <si>
    <t>EDUCACIO PRIMARIA</t>
  </si>
  <si>
    <t xml:space="preserve">ALTRES ACTIVITATS DE SUPORT A LES EMPRESES </t>
  </si>
  <si>
    <t>CENTRES D'ASSISTENCIA I EDUCACIO INFANTIL</t>
  </si>
  <si>
    <t xml:space="preserve">LA ROCA DEL VALLES </t>
  </si>
  <si>
    <t>ACTIVITATS DE SERVEIS SOCIALS AMB ALLOTJAMENT A PERSONES AMB DISCAPACITAT PSIQUICA</t>
  </si>
  <si>
    <t xml:space="preserve">SABADELL </t>
  </si>
  <si>
    <t>COMERÇ A L'ENGROS NO ESPECIALITZAT</t>
  </si>
  <si>
    <t xml:space="preserve">CASTELLBISBAL </t>
  </si>
  <si>
    <t>ACTIVITATS DE COMPTABILITAT, TENIDORIA DE LLIBRES, AUDITORIA I ASSESSORIA FISCAL</t>
  </si>
  <si>
    <t xml:space="preserve">SANTA PERPETUA DE MOGODA </t>
  </si>
  <si>
    <t>TERRASSA</t>
  </si>
  <si>
    <t>43/2018</t>
  </si>
  <si>
    <t>44/2018</t>
  </si>
  <si>
    <t>45/2018</t>
  </si>
  <si>
    <t>46/2018</t>
  </si>
  <si>
    <t>FABRICACIO DE COMPONENTS, PECES I ACCESSORIS DE VEHICLES DE MOTOR</t>
  </si>
  <si>
    <t xml:space="preserve">ALTRES ACTIVITATS ASSOCIATIVES </t>
  </si>
  <si>
    <t>COMERÇ A L'ENGROS DE RECANVIS I ACCESSORIS DE VEHICLES</t>
  </si>
  <si>
    <t>SANT CUGAT DEL VALLES</t>
  </si>
  <si>
    <t>COMERÇ A L'ENGROS DE COMBUSTIBLES SOLIDS, LIQUIDS, GASOSOS I PRODUCTES SIMILARS</t>
  </si>
  <si>
    <t>FORJA, ESTAMPACIO I EMBOTICIO DE METALLS</t>
  </si>
  <si>
    <t xml:space="preserve">ACCENT SOCIAL SL </t>
  </si>
  <si>
    <t>EDUCACIO PREPRIMARIA</t>
  </si>
  <si>
    <t>INDUSTRIES SIDEROMETAL·LURGIQUES DE LA PROVINCIA DE LLEIDA</t>
  </si>
  <si>
    <t>RECAPTACIO, EMMAGATZEMATGE, MANIPULACIO I VENDA DE FRUITES I VERDURES</t>
  </si>
  <si>
    <t>COMERÇ A L'ENGROS DE FRUITES I HORTALISSES</t>
  </si>
  <si>
    <t>COMERÇ A L'ENGROS DE FERRALLA I PRODUCTES DE REBUIG</t>
  </si>
  <si>
    <t>RESIDENCIES PRIVADES DE LA TERCERA EDAT</t>
  </si>
  <si>
    <t>ACTIVITATS DE SEGURETAT PRIVADA</t>
  </si>
  <si>
    <t>EMPRESES DE SEGURETAT PRIVADA</t>
  </si>
  <si>
    <t>ACTIVITATS AFINS AL TRANSPORT TERRESTRE</t>
  </si>
  <si>
    <t>APARCAMENTS, ESTACIONAMENTS REGULATS DE SUPERFICIE, GARATGES, SERVEIS DE RENTAT I GREIXATGE DE VEHICLES</t>
  </si>
  <si>
    <t>RESIDENCIES I CENTRES DE DIA PER L'ATENCIO DE PERSONES AMB DISCAPACITAT PSIQUICA</t>
  </si>
  <si>
    <t>TALLERS PER A DISMINUITS PSIQUICS</t>
  </si>
  <si>
    <t>ACCIO SOCIAL AMB INFANTS, JOVES, FAMILIES I D'ALTRES EN SITUACIO DE RISC</t>
  </si>
  <si>
    <t>ALTRES TIPUS DE COMERÇ AL DETALL EN ESTABLIMENTS NO ESPECIALITZATS</t>
  </si>
  <si>
    <t>CAMPINGS I CIUTATS DE VACANCES DE LA PROVINCIA DE BARCELONA</t>
  </si>
  <si>
    <t>AGENCIES DE VIATGE</t>
  </si>
  <si>
    <t xml:space="preserve">MATARO </t>
  </si>
  <si>
    <t>ACTIVITATS DE JARDINERIA</t>
  </si>
  <si>
    <t>JARDINERIA</t>
  </si>
  <si>
    <t>TRANSPORTS DE MERCADERIES PER CARRETERA I LOGISTICA DE LA PROVINCIA DE BARCELONA</t>
  </si>
  <si>
    <t>SANT VICENÇ DELS HORTS</t>
  </si>
  <si>
    <t xml:space="preserve">L'HOSPITALET DE LLOBREGAT </t>
  </si>
  <si>
    <t xml:space="preserve">SANT VICENÇ DE CASTELLET </t>
  </si>
  <si>
    <t xml:space="preserve">EL PRAT DE LLOBREGAT </t>
  </si>
  <si>
    <t>INDUSTRIA TEXTIL I DE LA CONFECCIO</t>
  </si>
  <si>
    <t>EMPRESES CONSULTORES DE PLANIFICACIO, ORGANITZACIO D'EMPRESES I COMPTABLE, EMPRESES DE SERVEIS D'INFORMATICA I D'ESTUDIS DE MERCAT I D'OPINIO PUBLICA</t>
  </si>
  <si>
    <t xml:space="preserve">MONTORNES DEL VALLES </t>
  </si>
  <si>
    <t>ACTIVITATS DE SERVEIS SOCIALS AMB ALLOTJAMENT I CURES D'INFERMERIA</t>
  </si>
  <si>
    <t>SANT FELIU DE LLOBREGAT</t>
  </si>
  <si>
    <t>ELABORACIO DE PRODUCTES CARNIS</t>
  </si>
  <si>
    <t>TRACTAMENT I REVESTIMENT DE METALLS</t>
  </si>
  <si>
    <t>FABRICACIO DE PAPER I CARTRO</t>
  </si>
  <si>
    <t xml:space="preserve">GRANOLLERS </t>
  </si>
  <si>
    <t>SANT FRUITOS DE BAGES</t>
  </si>
  <si>
    <t>USTP</t>
  </si>
  <si>
    <t>LAMPISTERIA, INSTAL·LACIONS DE CALEFACCIO I AIRE CONDICIONAT</t>
  </si>
  <si>
    <t>BARBERA DEL VALLES</t>
  </si>
  <si>
    <t xml:space="preserve">BARBERA DEL VALLES </t>
  </si>
  <si>
    <t>LLEURE EDUCATIU I SOCIOCULTURAL</t>
  </si>
  <si>
    <t xml:space="preserve">LLIÇA DE VALL </t>
  </si>
  <si>
    <t xml:space="preserve">CAMPSA ESTACIONES DE SERVICIO SA </t>
  </si>
  <si>
    <t>COMERÇ AL DETALL DE COMBUSTIBLES PER L'AUTOMOCIO EN ESTABLIMENTS ESPECIALITZATS</t>
  </si>
  <si>
    <t>FABRICACIO D'ALTRES PRODUCTES DE MATERIES PLASTIQUES</t>
  </si>
  <si>
    <t>L'ARBOÇ</t>
  </si>
  <si>
    <t>PRODUCCIO DE PERFILS EN FRED AMB CONFORMACIO PER DOBLEGAMENT</t>
  </si>
  <si>
    <t>COMERÇ DE VIDRE, PISA, CERÀMICA I SIMILARS DE CATALUNYA</t>
  </si>
  <si>
    <t>EMPRESES I ENTITATS PRIVADES QUE GESTIONEN EQUIPAMENTS I SERVEIS PUBLICS AFECTES A L'ACTIVITAT ESPORTIVA</t>
  </si>
  <si>
    <t>ALTRES ACTIVITATS D'EDUCACIO</t>
  </si>
  <si>
    <t>MANRESA</t>
  </si>
  <si>
    <t>ESPLUGUES DE LLOBREGAT</t>
  </si>
  <si>
    <t>EDUCACIO SUPERIOR UNIVERSITARIA</t>
  </si>
  <si>
    <t>UNIVERSITATS PRIVADES I CENTRES DE RECERCA</t>
  </si>
  <si>
    <t>47/2018</t>
  </si>
  <si>
    <t>48/2018</t>
  </si>
  <si>
    <t>49/2018</t>
  </si>
  <si>
    <t>BALAGUER</t>
  </si>
  <si>
    <t xml:space="preserve">ACTIVITATS HOSPITALARIES </t>
  </si>
  <si>
    <t>FABRICACIO D'EINES</t>
  </si>
  <si>
    <t>COMERÇ AL DETALL DE PECES DE VESTIR EN ESTABLIMENTS ESPECIALITZATS</t>
  </si>
  <si>
    <t xml:space="preserve">SANT ESTEVE SESROVIRES </t>
  </si>
  <si>
    <t xml:space="preserve">VIC </t>
  </si>
  <si>
    <t>50/2018</t>
  </si>
  <si>
    <t>51/2018</t>
  </si>
  <si>
    <t>52/2018</t>
  </si>
  <si>
    <t>53/2018</t>
  </si>
  <si>
    <t>54/2018</t>
  </si>
  <si>
    <t>55/2018</t>
  </si>
  <si>
    <t>56/2018</t>
  </si>
  <si>
    <t>COMERÇ A L'ENGROS DE FERRETERIA, LAMPISTERIA I CALEFACCIO</t>
  </si>
  <si>
    <t>HOTELS I ALLOTJAMENTS SIMILARS</t>
  </si>
  <si>
    <t>COMERÇ AL DETALL DE CALÇAT I ARTICLES DE CUIR EN ESTABLIMENTS ESPECIALITZATS</t>
  </si>
  <si>
    <t>VALLS</t>
  </si>
  <si>
    <t xml:space="preserve">CAMPINGS </t>
  </si>
  <si>
    <t>CORNELLA DE LLOBREGAT</t>
  </si>
  <si>
    <t>FABRICACIO DE PA I DE PRODUCTES DE FLECA I PASTISSERIA FRESCOS</t>
  </si>
  <si>
    <t>INDUSTRIA FLEQUERA DE LA PROVINCIA DE BARCELONA</t>
  </si>
  <si>
    <t>FABRICACIO DE PINTURES, VERNISSOS I REVESTIMENTS SIMILARS</t>
  </si>
  <si>
    <t>SABADELL</t>
  </si>
  <si>
    <t>BLANES</t>
  </si>
  <si>
    <t>57/2018</t>
  </si>
  <si>
    <t>58/2018</t>
  </si>
  <si>
    <t>59/2018</t>
  </si>
  <si>
    <t>CONSELL COMARCAL DE LA RIBERA D'EBRE</t>
  </si>
  <si>
    <t>MORA D'EBRE</t>
  </si>
  <si>
    <t>EMPRESES D'ENGINYERIA I OFICINES D'ESTUDIS TECNICS</t>
  </si>
  <si>
    <t>60/2018</t>
  </si>
  <si>
    <t>61/2018</t>
  </si>
  <si>
    <t>62/2018</t>
  </si>
  <si>
    <t>ANALISIS I ASSAJOS TECNICS</t>
  </si>
  <si>
    <t>MOLLET DEL VALLES</t>
  </si>
  <si>
    <t>REPARACIO DE MAQUINARIA</t>
  </si>
  <si>
    <t xml:space="preserve">AJUNTAMENT DE RIUDOMS </t>
  </si>
  <si>
    <t>RIUDOMS</t>
  </si>
  <si>
    <t>CICLE INTEGRAL DEL AIGUA DE CATALUNYA</t>
  </si>
  <si>
    <t xml:space="preserve">ALTRES TIPUS D'ACTIVITATS DE SERVEIS SOCIALS SENSE ALLOTJAMENT </t>
  </si>
  <si>
    <t>COMERÇ AL DETALL DE FERRETERIA, PINTURES I VIDRE EN ESTABLIMENTS ESPECIALITZATS</t>
  </si>
  <si>
    <t>REUS</t>
  </si>
  <si>
    <t>FABRICACIO DE TEIXITS TEXTILS</t>
  </si>
  <si>
    <t xml:space="preserve">ALTRES ACTIVITATS RECREATIVES I D'ENTRETENIMENT </t>
  </si>
  <si>
    <t>COMERÇ A L'ENGROS I IMPORTACIONS DE PRODUCTES QUIMICS INDUSTRIALS I DE PERFUMERIA, DROGUERIA I ANNEXOS</t>
  </si>
  <si>
    <t>EDICIO DE LLIBRES</t>
  </si>
  <si>
    <t xml:space="preserve">ABRERA </t>
  </si>
  <si>
    <t>NETEJA PUBLICA VIARIA, REG, RECOLLIDA, TRACTAMENT I ELIMINACIO DE RESIDUS, NETEJA I CONSERVACIO DE CLAVEGUERAM</t>
  </si>
  <si>
    <t xml:space="preserve">LLEIDA </t>
  </si>
  <si>
    <t xml:space="preserve">TORELLO </t>
  </si>
  <si>
    <t>RECERCA I DESENVOLUPAMENT TECNOLOGIC</t>
  </si>
  <si>
    <t>ACTIVITATS DE SERVEIS SOCIALS SENSE ALLOTJAMENT A PERSONES GRANS</t>
  </si>
  <si>
    <t>TREBALLADORS D'ATENCIO DOMICILIARIA I FAMILIAR DE CATALUNYA</t>
  </si>
  <si>
    <t xml:space="preserve">ALTRES TIPUS DE TRANSPORT TERRESTRE DE PASSATGERS </t>
  </si>
  <si>
    <t>ACTIVITATS DE MUSEUS</t>
  </si>
  <si>
    <t>PROMOCION IMMOBILIARIA</t>
  </si>
  <si>
    <t>CERVERA</t>
  </si>
  <si>
    <t xml:space="preserve">MANRESA </t>
  </si>
  <si>
    <t>DISTRIBUIDORS MAJORISTES D'ALIMENTACIO DE LA PROVINCIA DE BARCELONA</t>
  </si>
  <si>
    <t>ACABAMENT DE TEIXITS TEXTILS</t>
  </si>
  <si>
    <t xml:space="preserve">VILADECANS </t>
  </si>
  <si>
    <t>ORGANITZACIO DE CONVENCIONS I FIRES DE MOSTRES</t>
  </si>
  <si>
    <t>84/2018</t>
  </si>
  <si>
    <t>83/2018</t>
  </si>
  <si>
    <t>82/2018</t>
  </si>
  <si>
    <t>81/2018</t>
  </si>
  <si>
    <t>CONSTRUCCIO I OBRES PUBLIQUES DE LA PROVINCIA DE TARRAGONA</t>
  </si>
  <si>
    <t xml:space="preserve">CALDES DE MONTBUI </t>
  </si>
  <si>
    <t>MONTORNES DEL VALLES</t>
  </si>
  <si>
    <t>ACTIVITATS RELACIONADES AMB ELS JOCS D'ATZAR I LES APOSTES</t>
  </si>
  <si>
    <t>GRUP INDEPENDENT DE CANDELSA (GIC)</t>
  </si>
  <si>
    <t>TOTS A UNA</t>
  </si>
  <si>
    <t>C.I.A</t>
  </si>
  <si>
    <t>85/2018</t>
  </si>
  <si>
    <t>COMERÇ DE CATALUNYA PER A SUBSECTORS I EMPRESES SENSE CONVENI PROPI</t>
  </si>
  <si>
    <t>GOLMES</t>
  </si>
  <si>
    <t>CONSTRUCCIO I OBRES PUBLIQUES DE LA PROVINCIA DE LLEIDA</t>
  </si>
  <si>
    <t>475/2018</t>
  </si>
  <si>
    <t>476/2018</t>
  </si>
  <si>
    <t>477/2018</t>
  </si>
  <si>
    <t>478/2018</t>
  </si>
  <si>
    <t>479/2018</t>
  </si>
  <si>
    <t>480/2018</t>
  </si>
  <si>
    <t>481/2018</t>
  </si>
  <si>
    <t>482/2018</t>
  </si>
  <si>
    <t xml:space="preserve">DW PLASTICS NV SUCURSAL EN ESPAÑA </t>
  </si>
  <si>
    <t xml:space="preserve">CARDONA </t>
  </si>
  <si>
    <t>FABRICACIO DE PLAQUES, FULLS, TUBS I PERFILS DE MATERIES PLASTIQUES</t>
  </si>
  <si>
    <t xml:space="preserve">METRO O2 SL </t>
  </si>
  <si>
    <t xml:space="preserve">CITRICOS Y REFRESCANTES SAU </t>
  </si>
  <si>
    <t xml:space="preserve">TORDERA </t>
  </si>
  <si>
    <t>ELABORACIO DE SUCS DE FRUITES I HORTALISSES</t>
  </si>
  <si>
    <t>INDUSTRIES DE DERIVATS AGRARIS DE LA PROVINCIA DE VALENCIA</t>
  </si>
  <si>
    <t>GRUPO MELANY HEINRICH SL</t>
  </si>
  <si>
    <t xml:space="preserve">PROLABORAL XALEST </t>
  </si>
  <si>
    <t xml:space="preserve">MAQUINARIA PULIDO AUTOMATICO SA </t>
  </si>
  <si>
    <t xml:space="preserve">SANT FRUITOS DE BAGES </t>
  </si>
  <si>
    <t>FABRICACIO D'ALTRES TIPUS DE MAQUINARIA</t>
  </si>
  <si>
    <t xml:space="preserve">GRUPO LETAMENDI SL DE AUTOMOCION  </t>
  </si>
  <si>
    <t xml:space="preserve">CLAPEYRON STUDIO SL </t>
  </si>
  <si>
    <t xml:space="preserve">VILANOVA I LA GELTRU </t>
  </si>
  <si>
    <t>86/2018</t>
  </si>
  <si>
    <t>87/2018</t>
  </si>
  <si>
    <t>88/2018</t>
  </si>
  <si>
    <t>PATRONAT MUNICIPAL ESCOLA DE MUSICA RIUDOMS</t>
  </si>
  <si>
    <t>PROPI (AJUNTAMENT DE RIUDOMS)</t>
  </si>
  <si>
    <t>SARAS ENERGIA SA</t>
  </si>
  <si>
    <t>SOCIETAT CATALANA DE PETROLIS SA</t>
  </si>
  <si>
    <t>L'ABROÇ</t>
  </si>
  <si>
    <t>483/2018</t>
  </si>
  <si>
    <t>484/2018</t>
  </si>
  <si>
    <t>485/2018</t>
  </si>
  <si>
    <t>486/2018</t>
  </si>
  <si>
    <t xml:space="preserve">MANUFACTURAS GOMA SL </t>
  </si>
  <si>
    <t>FABRICACIO D'ALTRES PRODUCTES DE CAUTXU</t>
  </si>
  <si>
    <t xml:space="preserve">INSTITUTO DE EVALUACIONES MEDICAS SL </t>
  </si>
  <si>
    <t xml:space="preserve">CINE ATLANTIDA BAGES CENTRE </t>
  </si>
  <si>
    <t>ACTIVITATS D'EXHIBICIO CINEMATOGRAFICA</t>
  </si>
  <si>
    <t>EXHIBICIO CINEMATOGRAFICA</t>
  </si>
  <si>
    <t xml:space="preserve">AIRPLAN SA </t>
  </si>
  <si>
    <t>CEDINSA CONSERVACIO</t>
  </si>
  <si>
    <t>LLAGOSTERA</t>
  </si>
  <si>
    <t>CONSTRUCCIO D'EDIFICIS RESIDENCIALS</t>
  </si>
  <si>
    <t>CONSTRUCCIO I OBRES PUBLIQUES DE LA PROVINCIA DE GIRONA</t>
  </si>
  <si>
    <t>PREVINNOVA SL</t>
  </si>
  <si>
    <t>SERVEIS DE PREVISIO ALIENS</t>
  </si>
  <si>
    <t>89/2018</t>
  </si>
  <si>
    <t>90/2018</t>
  </si>
  <si>
    <t>HUMEX SA</t>
  </si>
  <si>
    <t>LA CANONJA</t>
  </si>
  <si>
    <t>COMERÇ A L'ENGROS DE PRODUCTES QUIMICS</t>
  </si>
  <si>
    <t>BERSHKA BSK ESPAÑA SA</t>
  </si>
  <si>
    <t>COMERÇ TEXTIL DE LA PROVINCIA DE TARRAGONA</t>
  </si>
  <si>
    <t>487/2018</t>
  </si>
  <si>
    <t xml:space="preserve">QUALITY FERRETERIA PLUS SCCL </t>
  </si>
  <si>
    <t xml:space="preserve">PARTS DEL VALLES </t>
  </si>
  <si>
    <t>488/2018</t>
  </si>
  <si>
    <t>489/2018</t>
  </si>
  <si>
    <t>490/2018</t>
  </si>
  <si>
    <t>491/2018</t>
  </si>
  <si>
    <t>492/2018</t>
  </si>
  <si>
    <t>493/2018</t>
  </si>
  <si>
    <t>494/2018</t>
  </si>
  <si>
    <t>495/2018</t>
  </si>
  <si>
    <t xml:space="preserve">EXPERTUS MULTISERVICIOS SA </t>
  </si>
  <si>
    <t xml:space="preserve">RESIDENCIA CAN DOTRAS </t>
  </si>
  <si>
    <t>MONTMELO</t>
  </si>
  <si>
    <t>CENTRES SOCIOSANITARIS I DE SALUT MENTAL CONCERTATS</t>
  </si>
  <si>
    <t xml:space="preserve">CUARZO AVANTE PROJECTS SL </t>
  </si>
  <si>
    <t xml:space="preserve">VISEGURITY EXPRESS SL </t>
  </si>
  <si>
    <t xml:space="preserve">COMERCIO DE PRIMERAS MATERIAS SL </t>
  </si>
  <si>
    <t xml:space="preserve">POLINYA </t>
  </si>
  <si>
    <t>FABRICACIO DE PRODUCTES FARMACEUTICS DE BASE</t>
  </si>
  <si>
    <t xml:space="preserve">VIAJES ILTRIDA </t>
  </si>
  <si>
    <t>AGENCIES DE VIATGES</t>
  </si>
  <si>
    <t xml:space="preserve">CEDINSA CONSERVACIO SL MANTENIMENT C25 </t>
  </si>
  <si>
    <t xml:space="preserve">GURB </t>
  </si>
  <si>
    <t xml:space="preserve">LLOPART MOLERAS SLU </t>
  </si>
  <si>
    <t xml:space="preserve">CERVELLO </t>
  </si>
  <si>
    <t>CEPSA COMERCIAL PETROLEO SAU</t>
  </si>
  <si>
    <t>91/2018</t>
  </si>
  <si>
    <t>496/2018</t>
  </si>
  <si>
    <t>497/2018</t>
  </si>
  <si>
    <t>498/2018</t>
  </si>
  <si>
    <t>499/2018</t>
  </si>
  <si>
    <t>500/2018</t>
  </si>
  <si>
    <t>501/2018</t>
  </si>
  <si>
    <t>502/2018</t>
  </si>
  <si>
    <t>503/2018</t>
  </si>
  <si>
    <t xml:space="preserve">DHL EXEL SUPPLY CHAIN SPAIN SLU </t>
  </si>
  <si>
    <t xml:space="preserve">FERIMET SL </t>
  </si>
  <si>
    <t>RECUPERACIO DE RESIDUS I MATERIES PRIMERES SECUNDARIES</t>
  </si>
  <si>
    <t xml:space="preserve">NAVIFEG 2 SL </t>
  </si>
  <si>
    <t xml:space="preserve">TRAVIL 98 SL </t>
  </si>
  <si>
    <t xml:space="preserve">DAYNPE TRANWORLD SL </t>
  </si>
  <si>
    <t xml:space="preserve">MARTORELLES </t>
  </si>
  <si>
    <t xml:space="preserve">ALTHAIA XARXA ASSISTENCIAL DE MANRESA FP </t>
  </si>
  <si>
    <t xml:space="preserve">TUNELS BARCELONA I CADI CGC SA </t>
  </si>
  <si>
    <t>PROPI (TUNELS I ACCESSOS DE BARCELONA SAC)</t>
  </si>
  <si>
    <t xml:space="preserve">SABADELL AVINGUDA SL </t>
  </si>
  <si>
    <t>SENTMENAT</t>
  </si>
  <si>
    <t>FABRICACIO DE TANCAMENTS METAL·LICS</t>
  </si>
  <si>
    <t>INDUSTRIAL TECNICA DEL PLASTICO SA (INTERPLAST SA)</t>
  </si>
  <si>
    <t>LA VALL DE BIANYA</t>
  </si>
  <si>
    <t xml:space="preserve">ELECNOR SA </t>
  </si>
  <si>
    <t xml:space="preserve">VILABLAREIX </t>
  </si>
  <si>
    <t>MALTERIA LA MORAVIA SL</t>
  </si>
  <si>
    <t>BELL·LLOCH D'URGELL</t>
  </si>
  <si>
    <t>FABRICACIO DE MALTA</t>
  </si>
  <si>
    <t>PROPI (MALTERIA LA MORAVIA SL)</t>
  </si>
  <si>
    <t>504/2018</t>
  </si>
  <si>
    <t>505/2018</t>
  </si>
  <si>
    <t>506/2018</t>
  </si>
  <si>
    <t>507/2018</t>
  </si>
  <si>
    <t xml:space="preserve">CPG TECNICAS DE PANIFICACION SL </t>
  </si>
  <si>
    <t>FABRICACIO DE MAQUINARIA PER L'INDUSTRIA DE L'ALIMENTACIO, BEGUDES I TABAC</t>
  </si>
  <si>
    <t xml:space="preserve">PRENATAL SA </t>
  </si>
  <si>
    <t xml:space="preserve">HMNAS JOSEFINAS DE LA CARIDAD </t>
  </si>
  <si>
    <t xml:space="preserve">FUNDACIO PRIVADA JOSEP FINESTRES </t>
  </si>
  <si>
    <t>PROPI (FUNDACIO PRIVADA JOSEP FINESTRES)</t>
  </si>
  <si>
    <t>VIDRES EMPORDA SL</t>
  </si>
  <si>
    <t>FIGUERES</t>
  </si>
  <si>
    <t>FABRICACIO I MANIPULACIO D'ALTRES VIDRES INCLOS EL VIDRE TECNIC</t>
  </si>
  <si>
    <t>AJUNTAMENT DE LA JONQUERA</t>
  </si>
  <si>
    <t>LA JONQUERA</t>
  </si>
  <si>
    <t>PROPI (AJUNTAMENT DE LA JONQUERA. PERSONAL LABORAL)</t>
  </si>
  <si>
    <t>ECA ENTIDAD COLABORADORA DE LA ADMINISTRACION SLU</t>
  </si>
  <si>
    <t>ALTRES ACTIVITATS PROFESSIONALS, CIENTIFIQUES I TECNIQUES</t>
  </si>
  <si>
    <t>PROPI (ECA ENTIDAD COLABORADORA DE LA ADMINISTRACION SLU)</t>
  </si>
  <si>
    <t>SISTEMAS DE TUBOS SL</t>
  </si>
  <si>
    <t>COM</t>
  </si>
  <si>
    <t>COMERÇ DE MATERIALS PER LA CONSTRUCCIO DE LA PROVINCIA DE TARRAGONA</t>
  </si>
  <si>
    <t>BLANES JOCS SA</t>
  </si>
  <si>
    <t xml:space="preserve">GARATGE CENTRAL </t>
  </si>
  <si>
    <t xml:space="preserve">OLOT </t>
  </si>
  <si>
    <t>VENDA D'AUTOMOBILS I VEHICLES DE MOTOR LLEUGER</t>
  </si>
  <si>
    <t>INDUSTRIES SIDEROMETAL·LURGIQUES DE LA PROVINCIA DE GIRONA</t>
  </si>
  <si>
    <t>508/2018</t>
  </si>
  <si>
    <t>509/2018</t>
  </si>
  <si>
    <t>510/2018</t>
  </si>
  <si>
    <t>511/2018</t>
  </si>
  <si>
    <t>512/2018</t>
  </si>
  <si>
    <t>513/2018</t>
  </si>
  <si>
    <t xml:space="preserve">COSANRA SL </t>
  </si>
  <si>
    <t xml:space="preserve">UNIPREUS SL </t>
  </si>
  <si>
    <t>FERRETERIA MARAMGES SL</t>
  </si>
  <si>
    <t xml:space="preserve"> CERDANYOLA DEL VALLES</t>
  </si>
  <si>
    <t xml:space="preserve">TEKNIA MANRESA SL </t>
  </si>
  <si>
    <t xml:space="preserve">BERSHKA LOGISTICA SA </t>
  </si>
  <si>
    <t xml:space="preserve">PALAFOLLS </t>
  </si>
  <si>
    <t xml:space="preserve">QUIMICA DEL CINCA SL </t>
  </si>
  <si>
    <t>514/2018</t>
  </si>
  <si>
    <t>515/2018</t>
  </si>
  <si>
    <t>516/2018</t>
  </si>
  <si>
    <t>517/2018</t>
  </si>
  <si>
    <t>518/2018</t>
  </si>
  <si>
    <t>519/2018</t>
  </si>
  <si>
    <t>520/2018</t>
  </si>
  <si>
    <t>521/2018</t>
  </si>
  <si>
    <t>522/2018</t>
  </si>
  <si>
    <t>523/2018</t>
  </si>
  <si>
    <t>524/2018</t>
  </si>
  <si>
    <t>525/2018</t>
  </si>
  <si>
    <t>526/2018</t>
  </si>
  <si>
    <t>527/2018</t>
  </si>
  <si>
    <t>528/2018</t>
  </si>
  <si>
    <t>529/2018</t>
  </si>
  <si>
    <t xml:space="preserve">MONTIER SA </t>
  </si>
  <si>
    <t xml:space="preserve">SANT JOAN DESPI </t>
  </si>
  <si>
    <t xml:space="preserve">ASAS SYSTEMS SL </t>
  </si>
  <si>
    <t>FABRICACIO DE MAQUINARIA D'ELEVACIO I MANIPULACIO</t>
  </si>
  <si>
    <t xml:space="preserve">FORN CLAPES SL </t>
  </si>
  <si>
    <t xml:space="preserve">TINTES Y ACABADOS CONDAL SA </t>
  </si>
  <si>
    <t xml:space="preserve">ENTITAT PUBLICA EMPRESARIAL LOCAL CUGAT CAT </t>
  </si>
  <si>
    <t>ACTIVITATS DE RADIODIFUSIO</t>
  </si>
  <si>
    <t>PROPI (ENTITAT PUBLICA EMPRESARIAL LOCAL CUGAT CAT)</t>
  </si>
  <si>
    <t xml:space="preserve">COMPAÑIA ESPAÑOLA DE SERVICIOS PUBLICOS AUXILIARES SA </t>
  </si>
  <si>
    <t xml:space="preserve">GL EVENTS CCIB SL </t>
  </si>
  <si>
    <t>530/2018</t>
  </si>
  <si>
    <t xml:space="preserve">FERROVIAL ESPAÑOLA DE SERVICIOS PUBLICOS AUXILIARES SA </t>
  </si>
  <si>
    <t xml:space="preserve">BCN PEPTIDES SA </t>
  </si>
  <si>
    <t xml:space="preserve">SANT QUINTI DE MEDIONA </t>
  </si>
  <si>
    <t xml:space="preserve">LIBERDUPLEX SL </t>
  </si>
  <si>
    <t xml:space="preserve">SANT LLORENÇ DEL PENEDES </t>
  </si>
  <si>
    <t>ENQUADERNACIO I ACTIVITATS DE SERVEIS QUE S'HI RELACIONEN</t>
  </si>
  <si>
    <t xml:space="preserve">BAXI CALEFACCION SLU Y DIETRICH THERMIQUE IBERIA SL </t>
  </si>
  <si>
    <t>COMERÇ A L'ENGROS DE FUSTA, MATERIALS DE CONSTRUCCIO I APARELLS SANITARIS</t>
  </si>
  <si>
    <t>PROPI (BAXI CALEFACCION SLU Y DIETRICH THERMIQUE IBERIA SL)</t>
  </si>
  <si>
    <t xml:space="preserve">RADIOCAT XXI SL </t>
  </si>
  <si>
    <t>INDUSTRIA DE PRODUCCIO AUDIOVISUAL (TECNICS)</t>
  </si>
  <si>
    <t xml:space="preserve">NOVO LOTTERY SOLUTIONS GMBH </t>
  </si>
  <si>
    <t>GRUPO CONSTANT SERVICIOS EMPRESARIALES SLU</t>
  </si>
  <si>
    <t>PROPI (GRUPO CONSTANT SERVICIOS EMPRESARIALES SLU)</t>
  </si>
  <si>
    <t xml:space="preserve">RBA HOLDING DE COMUNICACION SLU </t>
  </si>
  <si>
    <t xml:space="preserve">RBA REVISTAS SL </t>
  </si>
  <si>
    <t>EDICIO DE REVISTES</t>
  </si>
  <si>
    <t>PRENSA NO DIARIA</t>
  </si>
  <si>
    <t xml:space="preserve">CONNECTIS ITC SERVICES SAU </t>
  </si>
  <si>
    <t>ACTIVITATS DE PROGRAMACIO INFORMATICA</t>
  </si>
  <si>
    <t>92/2018</t>
  </si>
  <si>
    <t>93/2018</t>
  </si>
  <si>
    <t>GENERALITAT DE CATALUNYA. DEPARTAMENT DE LA VICEPRESIDENCIA I D'ECONOMIA I HISENDA</t>
  </si>
  <si>
    <t>PROPI (GENERALITAT DE CATALUNYA. PERSONAL LABORAL)</t>
  </si>
  <si>
    <t>531/2018</t>
  </si>
  <si>
    <t>532/2018</t>
  </si>
  <si>
    <t>533/2018</t>
  </si>
  <si>
    <t>534/2018</t>
  </si>
  <si>
    <t>535/2018</t>
  </si>
  <si>
    <t>536/2018</t>
  </si>
  <si>
    <t>537/2018</t>
  </si>
  <si>
    <t>538/2018</t>
  </si>
  <si>
    <t>539/2018</t>
  </si>
  <si>
    <t>540/2018</t>
  </si>
  <si>
    <t>541/2018</t>
  </si>
  <si>
    <t>542/2018</t>
  </si>
  <si>
    <t xml:space="preserve">COL·LEGI GOYA </t>
  </si>
  <si>
    <t xml:space="preserve">OPTIMA TECHNICAL SERVICES SA </t>
  </si>
  <si>
    <t xml:space="preserve">ESC SERVICIOS GENERALES SL </t>
  </si>
  <si>
    <t>PROPI (ESC SERVICIOS GENERALES SL)</t>
  </si>
  <si>
    <t xml:space="preserve">DUIN SA </t>
  </si>
  <si>
    <t xml:space="preserve">SEAE SA </t>
  </si>
  <si>
    <t xml:space="preserve">AJUNTAMENT SANT BARTOMEU DEL GRAU </t>
  </si>
  <si>
    <t xml:space="preserve">SANT BARTOMEU DEL GRAU </t>
  </si>
  <si>
    <t xml:space="preserve">CRYSTAL MEDIA SHOPS SL </t>
  </si>
  <si>
    <t>COMERÇ AL DETALL D'EQUIPS DE TELECOMUNICACIO EN ESTABLIMENTS ESPECIALITZATS</t>
  </si>
  <si>
    <t xml:space="preserve">DESGUACES LA CABAÑA SL </t>
  </si>
  <si>
    <t xml:space="preserve">VILANOVA DEL VALLES </t>
  </si>
  <si>
    <t xml:space="preserve">HOSPITAL VETERINARI DE CATALUNYA SL </t>
  </si>
  <si>
    <t xml:space="preserve">ODENA </t>
  </si>
  <si>
    <t>ACTIVITATS VETERINARIES</t>
  </si>
  <si>
    <t xml:space="preserve">FOTOCOMPOSICION GAMA SL </t>
  </si>
  <si>
    <t>SERVEIS DE PREIMPRESSIO I PREPARACIO DE SUPORTS</t>
  </si>
  <si>
    <t xml:space="preserve">INSYTE INSTALACIONES SA </t>
  </si>
  <si>
    <t xml:space="preserve">CIDOB </t>
  </si>
  <si>
    <t>94/2018</t>
  </si>
  <si>
    <t>95/2018</t>
  </si>
  <si>
    <t>96/2018</t>
  </si>
  <si>
    <t>97/2018</t>
  </si>
  <si>
    <t>EMPARK APARCAMIENTOS Y SERVICIOS SA</t>
  </si>
  <si>
    <t xml:space="preserve">PLANXA I PINTURA LA COMETA SL </t>
  </si>
  <si>
    <t xml:space="preserve">CALAFELL </t>
  </si>
  <si>
    <t>CITRICS EBRE SCCL</t>
  </si>
  <si>
    <t>PREPARACIO I CONSERVACIONS DE FRUITES I HORTALISSES</t>
  </si>
  <si>
    <t>PROPI (CITRICS EBRE SCCL)</t>
  </si>
  <si>
    <t>VILAMALLA</t>
  </si>
  <si>
    <t>LOGISTICA VILAMALLA SL</t>
  </si>
  <si>
    <t>DISBUS 21 SL</t>
  </si>
  <si>
    <t>LLORET DE MAR</t>
  </si>
  <si>
    <t>ERGO LABORIS SL</t>
  </si>
  <si>
    <t>SUCELLOS PISCIFACTORIAS LES SL</t>
  </si>
  <si>
    <t xml:space="preserve">LES </t>
  </si>
  <si>
    <t>FABRICACIO DE CONSERVES DE PEIX</t>
  </si>
  <si>
    <t>INDUSTRIA DE GRANGES AVICOLES I ALTRES ANIMALS</t>
  </si>
  <si>
    <t>AJUNTAMENT DE CERVERA</t>
  </si>
  <si>
    <t>AJUNTAMENT DE CERVERA (LABORALS)</t>
  </si>
  <si>
    <t>PROPI (AJUNTAMENT DE CERVERA. LABORALS)</t>
  </si>
  <si>
    <t>ALPICAT</t>
  </si>
  <si>
    <t>ASSESSORIA LLUIS VILASECA SL</t>
  </si>
  <si>
    <t xml:space="preserve">SIT XAT ENGLISH SCP </t>
  </si>
  <si>
    <t xml:space="preserve">ANSALADO STS ESPAÑA UNIPERSONAL </t>
  </si>
  <si>
    <t>FABRICACIO DE LOCOMOTORES</t>
  </si>
  <si>
    <t>543/2018</t>
  </si>
  <si>
    <t>544/2018</t>
  </si>
  <si>
    <t>545/2018</t>
  </si>
  <si>
    <t>546/2018</t>
  </si>
  <si>
    <t>547/2018</t>
  </si>
  <si>
    <t>548/2018</t>
  </si>
  <si>
    <t>549/2018</t>
  </si>
  <si>
    <t>550/2018</t>
  </si>
  <si>
    <t>551/2018</t>
  </si>
  <si>
    <t>552/2018</t>
  </si>
  <si>
    <t>553/2018</t>
  </si>
  <si>
    <t xml:space="preserve">ANIDA OPERACIONES SINGULARES SAU </t>
  </si>
  <si>
    <t>EMPRESES DE GESTIO I MEDIACIO IMMOBILIARIA</t>
  </si>
  <si>
    <t>EL MOBIL BAGES SA</t>
  </si>
  <si>
    <t xml:space="preserve">FABRICACIO DE CARROSSERIES PER A VEHICLES A MOTOR </t>
  </si>
  <si>
    <t xml:space="preserve">MOTLLES CASTELLS SL </t>
  </si>
  <si>
    <t xml:space="preserve">MANLLEU </t>
  </si>
  <si>
    <t xml:space="preserve">XPO TRANSPORTS SOLUTIONS SPAIN SL </t>
  </si>
  <si>
    <t xml:space="preserve">DSM COATING RESINS SPAIN SL </t>
  </si>
  <si>
    <t>PARETS DEL VALLES</t>
  </si>
  <si>
    <t>FABRICACIO DE MATERIES PRIMERES PLASTIQUES</t>
  </si>
  <si>
    <t xml:space="preserve">RANSVENTA SL </t>
  </si>
  <si>
    <t xml:space="preserve">JAUME PRADELL BUXO </t>
  </si>
  <si>
    <t>COMERÇ AL DETALL DE PRODUCTES FARMACEUTICS</t>
  </si>
  <si>
    <t>OFICINES DE FARMACIA DE LA PROVINCIA DE BARCELONA</t>
  </si>
  <si>
    <t xml:space="preserve">CAMPING LA VALL SL </t>
  </si>
  <si>
    <t xml:space="preserve">TARADELL </t>
  </si>
  <si>
    <t xml:space="preserve">OBRA BENEFICIO SOCIAL DEL NIÑO DIOS </t>
  </si>
  <si>
    <t>ESCOLES D'EDUCACIO ESPECIAL</t>
  </si>
  <si>
    <t xml:space="preserve">LEONI SYSTEMS SPAIN SLU </t>
  </si>
  <si>
    <t xml:space="preserve">INSTITUT DE RECERCA I TECNOLOGIA AGROALIMENTARIES </t>
  </si>
  <si>
    <t>PROPI (INSTITUT DE RECERCA I TECNOLOGIA AGROALIMENTARIA. PERSONAL LABORAL)</t>
  </si>
  <si>
    <t>CONSELL COMARCAL DEL BAIX EMPORDA</t>
  </si>
  <si>
    <t>LA BISBAL DE L'EMPORDA</t>
  </si>
  <si>
    <t>PROPI (CONSELL COMARCAL DEL BAIX EMPORDA. PERSONAL LABORAL)</t>
  </si>
  <si>
    <t>98/2018</t>
  </si>
  <si>
    <t>99/2018</t>
  </si>
  <si>
    <t>SOLDEBRE S.COOP</t>
  </si>
  <si>
    <t>NORDVERT SL</t>
  </si>
  <si>
    <t>TORREDEMBARRA</t>
  </si>
  <si>
    <t>554/2018</t>
  </si>
  <si>
    <t>555/2018</t>
  </si>
  <si>
    <t>556/2018</t>
  </si>
  <si>
    <t>557/2018</t>
  </si>
  <si>
    <t>558/2018</t>
  </si>
  <si>
    <t>559/2018</t>
  </si>
  <si>
    <t>560/2018</t>
  </si>
  <si>
    <t xml:space="preserve">HEXPOL COMPOUNDING SL </t>
  </si>
  <si>
    <t xml:space="preserve">RUBI </t>
  </si>
  <si>
    <t>FABRICACIO DE CAUTXU SINTETIC EN FORMES PRIMARIES</t>
  </si>
  <si>
    <t xml:space="preserve">SUMINISTROS IND. D'OSONA ESTAM </t>
  </si>
  <si>
    <t>FABRICACIO D'ALTRES PRODUCTES METAL·LICS</t>
  </si>
  <si>
    <t xml:space="preserve">ORPEA IBERICA </t>
  </si>
  <si>
    <t xml:space="preserve">FILTROS ANOIA SA </t>
  </si>
  <si>
    <t xml:space="preserve">SANT PERE DE RIUDEBITLLES </t>
  </si>
  <si>
    <t>PASTES, PAPER I CARTRO</t>
  </si>
  <si>
    <t xml:space="preserve">BIOPACK SL </t>
  </si>
  <si>
    <t>MONISTROL DE MONTSERRAT</t>
  </si>
  <si>
    <t>FABRICACIO D'ALTRES ARTICLES DE PAPER I CARTRO</t>
  </si>
  <si>
    <t xml:space="preserve">CRISTALUX GLASS SL </t>
  </si>
  <si>
    <t xml:space="preserve">INDUSTRIAS AJA DE LLIÇA SL </t>
  </si>
  <si>
    <t>FABRICACIO DE RADIADORS I CALDERES A CALEFACCIO CENTRAL</t>
  </si>
  <si>
    <t>FUNDACIO ASTRES</t>
  </si>
  <si>
    <t>MONTGO PARADIS SA</t>
  </si>
  <si>
    <t>L'ESCALA</t>
  </si>
  <si>
    <t>100/2018</t>
  </si>
  <si>
    <t>101/2018</t>
  </si>
  <si>
    <t>102/2018</t>
  </si>
  <si>
    <t>103/2018</t>
  </si>
  <si>
    <t>AJUNTAMENT DE VILA-RODONA</t>
  </si>
  <si>
    <t>VILA-RODONA</t>
  </si>
  <si>
    <t>CASINO LLORET DE MAR SLU</t>
  </si>
  <si>
    <t>PROPI (GRAN CASINO DE BARCELONA SA, CASINO DE TARRAGONA SLU I CASINO CASTELL DE PERELADA SLU)</t>
  </si>
  <si>
    <t>L'AMPOLLA</t>
  </si>
  <si>
    <t xml:space="preserve">BAYCAR </t>
  </si>
  <si>
    <t>561/2018</t>
  </si>
  <si>
    <t>562/2018</t>
  </si>
  <si>
    <t>563/2018</t>
  </si>
  <si>
    <t>564/2018</t>
  </si>
  <si>
    <t>565/2018</t>
  </si>
  <si>
    <t>566/2018</t>
  </si>
  <si>
    <t>567/2018</t>
  </si>
  <si>
    <t>568/2018</t>
  </si>
  <si>
    <t>569/2018</t>
  </si>
  <si>
    <t>570/2018</t>
  </si>
  <si>
    <t>571/2018</t>
  </si>
  <si>
    <t>572/2018</t>
  </si>
  <si>
    <t>573/2018</t>
  </si>
  <si>
    <t>574/2018</t>
  </si>
  <si>
    <t xml:space="preserve">SURTI &amp; BAR BARCELONA SL </t>
  </si>
  <si>
    <t xml:space="preserve">AJUNTAMENT DE RELLINARS </t>
  </si>
  <si>
    <t xml:space="preserve">RELLINARS </t>
  </si>
  <si>
    <t>ADMINISTRACIO DE L'ESTAT I ELS SEUS ORGANISMES AUTONOMS I DE L'ADMINISTRACIO DE LA SEGURETAT SOCIAL</t>
  </si>
  <si>
    <t xml:space="preserve">SUEZ SPAIN SL </t>
  </si>
  <si>
    <t xml:space="preserve">AJUNTAMENT DE RELLINARS (LABORAL) </t>
  </si>
  <si>
    <t>PROPI (AJUNTAMENT DE RELLINARS)</t>
  </si>
  <si>
    <t xml:space="preserve">NETEGEM VALLES (HOSPITAL SANT JOAN DE DEU) </t>
  </si>
  <si>
    <t xml:space="preserve">CONSTRUCTORA D'ARO SA </t>
  </si>
  <si>
    <t xml:space="preserve">SERVICIOS PERSONAS SALUD SA </t>
  </si>
  <si>
    <t>LLOGUER D'ALTRES TIPUS DE BENS IMMOBILIARIS PER COMPTE PROPI</t>
  </si>
  <si>
    <t xml:space="preserve">AUTOADHESIVOS ZR SA </t>
  </si>
  <si>
    <t xml:space="preserve">ARGENTONA </t>
  </si>
  <si>
    <t>AKKA TECHNOLOGIES SPAIN SL</t>
  </si>
  <si>
    <t xml:space="preserve">CORPORACION CLD SERV URBANOS TRATAMIENTO RESIDUOS SL </t>
  </si>
  <si>
    <t>PROPI (CORPORACION CLD SERV URBANOS TRATAMIENTO RESIDUOS SL)</t>
  </si>
  <si>
    <t xml:space="preserve">PROMOCIONES URBANES RUBI SA </t>
  </si>
  <si>
    <t xml:space="preserve">LLAR D'INFANTS BADIU </t>
  </si>
  <si>
    <t xml:space="preserve">FEDERACIO D'ENTITATS EXCURSIONISTES DE CATALUNYA </t>
  </si>
  <si>
    <t>ALTRES ACTIVITATS ESPORTIVES</t>
  </si>
  <si>
    <t xml:space="preserve">INCABO SA </t>
  </si>
  <si>
    <t xml:space="preserve">CANOVELLES </t>
  </si>
  <si>
    <t xml:space="preserve">MOSAIC ASSOCIACIO SOCIO PEDAGOGICA RELACIONS INT </t>
  </si>
  <si>
    <t>BESALU</t>
  </si>
  <si>
    <t>104/2018</t>
  </si>
  <si>
    <t>CLUB NAUTIC SALOU</t>
  </si>
  <si>
    <t>SALOU</t>
  </si>
  <si>
    <t>PORTS I DARSENES ESPORTIVES DE CATALUNYA</t>
  </si>
  <si>
    <t>575/2018</t>
  </si>
  <si>
    <t>579/2018</t>
  </si>
  <si>
    <t>578/2018</t>
  </si>
  <si>
    <t>577/2018</t>
  </si>
  <si>
    <t>576/2018</t>
  </si>
  <si>
    <t>580/2018</t>
  </si>
  <si>
    <t>581/2018</t>
  </si>
  <si>
    <t>582/2018</t>
  </si>
  <si>
    <t>583/2018</t>
  </si>
  <si>
    <t>584/2018</t>
  </si>
  <si>
    <t>585/2018</t>
  </si>
  <si>
    <t>586/2018</t>
  </si>
  <si>
    <t xml:space="preserve">LOMBARDINI ESPAÑA SL </t>
  </si>
  <si>
    <t>INTERMEDIARIS DEL DE MAQUINARIA, EQUIPS INDUSTRALS, EMBARCACIONS I AERONAUS</t>
  </si>
  <si>
    <t xml:space="preserve">NOVATUB SL </t>
  </si>
  <si>
    <t>FABRICACIO D'ENVASOS I EMBALATGES DE METALL</t>
  </si>
  <si>
    <t xml:space="preserve">REIAL AUTOMOBIL CLUB DE CATALUNYA </t>
  </si>
  <si>
    <t xml:space="preserve">HEALTH DIAGNOSTICS SL </t>
  </si>
  <si>
    <t xml:space="preserve">SISTEMAS DE EMBALAJES SORSA SA </t>
  </si>
  <si>
    <t xml:space="preserve">CASERES </t>
  </si>
  <si>
    <t>FABRICACIO D'ENVASOS</t>
  </si>
  <si>
    <t xml:space="preserve">FORN BERTRAN SL </t>
  </si>
  <si>
    <t xml:space="preserve">GH CATALUNYA SL </t>
  </si>
  <si>
    <t xml:space="preserve">ESPARREGUERA </t>
  </si>
  <si>
    <t xml:space="preserve">JACOBS DOUME EGBERTS SL </t>
  </si>
  <si>
    <t>ELABORACIO DE CAFÉ, TE I INFUSIONS</t>
  </si>
  <si>
    <t>PROPI (JACOBS DOUME EGBERTS SL)</t>
  </si>
  <si>
    <t xml:space="preserve">CONSORCI SANITARI INTEGRAL </t>
  </si>
  <si>
    <t xml:space="preserve">GSI PROFESIONALES DE LA SEGURIDAD Y SISTEMAS SA </t>
  </si>
  <si>
    <t xml:space="preserve">MEDIA MARKT DIGITAL STORSE SAU </t>
  </si>
  <si>
    <t>GRANS MAGATZEMS</t>
  </si>
  <si>
    <t xml:space="preserve">FUNDACIO TECNOCAMPUS </t>
  </si>
  <si>
    <t>PROPI (FUNDACIO TECNOCAMPUS)</t>
  </si>
  <si>
    <t>CORPORACIO DE SALUT DEL MARESME I LA SELVA</t>
  </si>
  <si>
    <t>ESTABLIMENTS SANITARIS</t>
  </si>
  <si>
    <t>EMBUTIDOS MONTER SA</t>
  </si>
  <si>
    <t>SERINYA</t>
  </si>
  <si>
    <t xml:space="preserve">INSTALACIONES CAPEL SL </t>
  </si>
  <si>
    <t xml:space="preserve">FIGUERES </t>
  </si>
  <si>
    <t>587/2018</t>
  </si>
  <si>
    <t>588/2018</t>
  </si>
  <si>
    <t>589/2018</t>
  </si>
  <si>
    <t>590/2018</t>
  </si>
  <si>
    <t>591/2018</t>
  </si>
  <si>
    <t>592/2018</t>
  </si>
  <si>
    <t>593/2018</t>
  </si>
  <si>
    <t>594/2018</t>
  </si>
  <si>
    <t>595/2018</t>
  </si>
  <si>
    <t>596/2018</t>
  </si>
  <si>
    <t>597/2018</t>
  </si>
  <si>
    <t>598/2018</t>
  </si>
  <si>
    <t>599/2018</t>
  </si>
  <si>
    <t>600/2018</t>
  </si>
  <si>
    <t>601/2018</t>
  </si>
  <si>
    <t>602/2018</t>
  </si>
  <si>
    <t>603/2018</t>
  </si>
  <si>
    <t>604/2018</t>
  </si>
  <si>
    <t>605/2018</t>
  </si>
  <si>
    <t>606/2018</t>
  </si>
  <si>
    <t>607/2018</t>
  </si>
  <si>
    <t>608/2018</t>
  </si>
  <si>
    <t>609/2018</t>
  </si>
  <si>
    <t>610/2018</t>
  </si>
  <si>
    <t>611/2018</t>
  </si>
  <si>
    <t>612/2018</t>
  </si>
  <si>
    <t>613/2018</t>
  </si>
  <si>
    <t>614/2018</t>
  </si>
  <si>
    <t>615/2018</t>
  </si>
  <si>
    <t>616/2018</t>
  </si>
  <si>
    <t>617/2018</t>
  </si>
  <si>
    <t>618/2018</t>
  </si>
  <si>
    <t>619/2018</t>
  </si>
  <si>
    <t>620/2018</t>
  </si>
  <si>
    <t>621/2018</t>
  </si>
  <si>
    <t>622/2018</t>
  </si>
  <si>
    <t>623/2018</t>
  </si>
  <si>
    <t>624/2018</t>
  </si>
  <si>
    <t>625/2018</t>
  </si>
  <si>
    <t>626/2018</t>
  </si>
  <si>
    <t>627/2018</t>
  </si>
  <si>
    <t>628/2018</t>
  </si>
  <si>
    <t>629/2018</t>
  </si>
  <si>
    <t>630/2018</t>
  </si>
  <si>
    <t>631/2018</t>
  </si>
  <si>
    <t>632/2018</t>
  </si>
  <si>
    <t>633/2018</t>
  </si>
  <si>
    <t>634/2018</t>
  </si>
  <si>
    <t>635/2018</t>
  </si>
  <si>
    <t>636/2018</t>
  </si>
  <si>
    <t>637/2018</t>
  </si>
  <si>
    <t>638/2018</t>
  </si>
  <si>
    <t>639/2018</t>
  </si>
  <si>
    <t>640/2018</t>
  </si>
  <si>
    <t xml:space="preserve">SUEÑOS LOGISTICA SL </t>
  </si>
  <si>
    <t xml:space="preserve">LLINARSPORT SL </t>
  </si>
  <si>
    <t>CONSORCI SANITARI INTEGRAL</t>
  </si>
  <si>
    <t>ALTRES ACTIVITATS HOSPITALARIES</t>
  </si>
  <si>
    <t xml:space="preserve">GEIMEX SA </t>
  </si>
  <si>
    <t xml:space="preserve">PAHI SL </t>
  </si>
  <si>
    <t>FABRICACIO D'ALTRES PRODUCTES BASICS DE QUIMICA ORGANICA</t>
  </si>
  <si>
    <t xml:space="preserve">RECAM LASER SL </t>
  </si>
  <si>
    <t>RANDSTAD PROJECT SERVICES SL</t>
  </si>
  <si>
    <t xml:space="preserve">FUNDACIO PRIVADA CAN CODINA </t>
  </si>
  <si>
    <t xml:space="preserve">TONA </t>
  </si>
  <si>
    <t>PROPI (FUNDACIO PRIVADA CAN CODINA)</t>
  </si>
  <si>
    <t xml:space="preserve">FUNDACIO SANT GREGORI </t>
  </si>
  <si>
    <t>ENSENYAMENT SECUNDARI</t>
  </si>
  <si>
    <t xml:space="preserve">BEL COSMETIC SA </t>
  </si>
  <si>
    <t>PERRUQUERIA I TRACTAMENTS DE BELLESA</t>
  </si>
  <si>
    <t>PERRUQUERIES, INSTITUTS DE BELLESA I GIMNASOS I SIMILARS</t>
  </si>
  <si>
    <t xml:space="preserve">BENVIC EUROPE IBE SL </t>
  </si>
  <si>
    <t>FABRICACIO D'ALTRES MATERIES PLASTIQUES</t>
  </si>
  <si>
    <t xml:space="preserve">SABICO SEGURIDAD SA </t>
  </si>
  <si>
    <t xml:space="preserve">MANRESAUTO SA </t>
  </si>
  <si>
    <t xml:space="preserve"> INSTITUCIO MONTSERRAT S.COOP </t>
  </si>
  <si>
    <t xml:space="preserve">QUIMICAS BASICA SA </t>
  </si>
  <si>
    <t xml:space="preserve">AJUNTAMENT SANT QUINTI DE MEDIONA </t>
  </si>
  <si>
    <t>PROPI (AJUNTAMENT DE SANT QUINTI DE MEDIONA)</t>
  </si>
  <si>
    <t xml:space="preserve">CABRERA DE MAR </t>
  </si>
  <si>
    <t>EURO DEPOT SA</t>
  </si>
  <si>
    <t>PROPI (EURO DEPOT SA)</t>
  </si>
  <si>
    <t xml:space="preserve">EURO DEPOT ESPAÑA SAU </t>
  </si>
  <si>
    <t xml:space="preserve">ARANCHO DOC SPAIN SLU </t>
  </si>
  <si>
    <t>ACTIVITATS DE TRADUCCIO I D'INTERPRETACIO</t>
  </si>
  <si>
    <t xml:space="preserve">ACQUAJET SEMAE SL </t>
  </si>
  <si>
    <t>DISTRIBUCIO D'AIGUA</t>
  </si>
  <si>
    <t xml:space="preserve">RESIDENCIA D'AVIS MAS PLANOI SL </t>
  </si>
  <si>
    <t xml:space="preserve">CASTELLGALI </t>
  </si>
  <si>
    <t xml:space="preserve">STAUBLI ESPAÑOLA SA </t>
  </si>
  <si>
    <t>INTERMEDIARIS DEL COMERÇ DE MAQUINARIA</t>
  </si>
  <si>
    <t>COMISION NACIONAL DE LOS MERCADOS Y LA COMPETENCIA</t>
  </si>
  <si>
    <t>REGULACIO DE L'ACTIVITATS ECONOMICA</t>
  </si>
  <si>
    <t xml:space="preserve">GLAS DISTRIBUIDORA SL </t>
  </si>
  <si>
    <t>MANIPULACIO I TRANSFORMACIO DEL VIDRE PLA</t>
  </si>
  <si>
    <t>INDUSTRIES EXTRACTIVES, INDUSTRIES DEL VIDRE, INDUSTRIES CERAMIQUES I PER A LES DEL COMERÇ EXCLUSIVISTA DELS MATEIXOS MATERIALS</t>
  </si>
  <si>
    <t xml:space="preserve">INTEGRATED SERVICE SOLUTIONS SL </t>
  </si>
  <si>
    <t>ALTRES SERVEIS D'INFORMACIO</t>
  </si>
  <si>
    <t xml:space="preserve">BARCELONA CICLE DE L'AIGUA </t>
  </si>
  <si>
    <t>RECOLLIDA I TRACTAMENT D'AIGUES RESIDUALS</t>
  </si>
  <si>
    <t xml:space="preserve">ESTAMPACIONES FOGA SA </t>
  </si>
  <si>
    <t xml:space="preserve">INIMO INGENIERIA SL </t>
  </si>
  <si>
    <t xml:space="preserve">CASTELLVI DE ROSANES </t>
  </si>
  <si>
    <t>ALTRES ACTIVITATS DE CONSTRUCCIO ESPECIALITZADES</t>
  </si>
  <si>
    <t xml:space="preserve">TRANS MIQUEL BENAVENT SL </t>
  </si>
  <si>
    <t xml:space="preserve">MOGODA SERVEIS SAM </t>
  </si>
  <si>
    <t>PROPI (MOGODA SERVEIS SAM)</t>
  </si>
  <si>
    <t xml:space="preserve">NATOBI SL </t>
  </si>
  <si>
    <t xml:space="preserve">METAL MADERA VALLES SA </t>
  </si>
  <si>
    <t xml:space="preserve">PLAU SOLITA I PLEGAMANS </t>
  </si>
  <si>
    <t xml:space="preserve">RESIDENCIAS AIDAR </t>
  </si>
  <si>
    <t xml:space="preserve">PHILIPS IBERICA SAU </t>
  </si>
  <si>
    <t>COMERÇ A L'ENGROS D'APARELLS ELECTRONICS D'APARELLS DE RADIO I TELEVISIO</t>
  </si>
  <si>
    <t xml:space="preserve">MOLGAS ENERGIA SAU </t>
  </si>
  <si>
    <t xml:space="preserve">BADALONA COMUNICACIO </t>
  </si>
  <si>
    <t>ACTIVITATS DE PROGRAMACIO I EMISIO DE TELEVISIO</t>
  </si>
  <si>
    <t>PROPI (BADALONA COMUNICACIO SA)</t>
  </si>
  <si>
    <t>CLARKS SHOES IBERIA SA</t>
  </si>
  <si>
    <t xml:space="preserve">SUB RAMBLA SL </t>
  </si>
  <si>
    <t xml:space="preserve">SERVISAR SERVICIOS SOCIALES SL </t>
  </si>
  <si>
    <t>EMPRRESES I TREBALLADORS/ES D'ATENCIO DOMICILIARIA I TREBALL FAMILIAR DE CATALUNYA</t>
  </si>
  <si>
    <t xml:space="preserve">LLIMONA DOLÇA SL </t>
  </si>
  <si>
    <t xml:space="preserve">PRETEX SA </t>
  </si>
  <si>
    <t xml:space="preserve">SERVEIS MUNICIPALS DE SANT ESTEVE SESROVIRES SLU </t>
  </si>
  <si>
    <t xml:space="preserve">UNION QUIMICO FARMACEUTICA SA </t>
  </si>
  <si>
    <t xml:space="preserve">DUKE CHEM SAU </t>
  </si>
  <si>
    <t xml:space="preserve">OLERDOLA </t>
  </si>
  <si>
    <t xml:space="preserve">RESIDENCIA SANT MARTI </t>
  </si>
  <si>
    <t xml:space="preserve">ARENYS DE MUNT </t>
  </si>
  <si>
    <t xml:space="preserve">HOSPITAL MARE DE DEU DE LA MERÇE </t>
  </si>
  <si>
    <t xml:space="preserve">TRADEBE PORT SERVICES </t>
  </si>
  <si>
    <t xml:space="preserve">INNOVAMED SPAIN SL  </t>
  </si>
  <si>
    <t>FABRICACIO DE PRODUCTES DE MATERIES PLASTIQUES</t>
  </si>
  <si>
    <t xml:space="preserve">GRUES QUERALT SL </t>
  </si>
  <si>
    <t>TRANSPORTS DE MERCADERIES PER CARRETERA</t>
  </si>
  <si>
    <t xml:space="preserve">VICENS MAQUINARIA AGRICOLA </t>
  </si>
  <si>
    <t xml:space="preserve">AJUNTAMENT SANTA MARGARIDA I MONJOS </t>
  </si>
  <si>
    <t xml:space="preserve">SANTA MARGARIDA I MONJOS </t>
  </si>
  <si>
    <t xml:space="preserve">SPIRAX SL </t>
  </si>
  <si>
    <t>NETEGES TOT NET SA</t>
  </si>
  <si>
    <t xml:space="preserve">EMPRESA DE LIMPIEZA Y DESINFECCION SA </t>
  </si>
  <si>
    <t>105/2018</t>
  </si>
  <si>
    <t>106/2018</t>
  </si>
  <si>
    <t>107/2018</t>
  </si>
  <si>
    <t>108/2018</t>
  </si>
  <si>
    <t>109/2018</t>
  </si>
  <si>
    <t>NEMEA SISTEMAS CONTRA INCENDIS</t>
  </si>
  <si>
    <t>AMPOSTA</t>
  </si>
  <si>
    <t>CONSTRUCCIO DE XARXES PER A FLUIDS</t>
  </si>
  <si>
    <t>TRAGINERS DEL VENDRELL SL</t>
  </si>
  <si>
    <t>TRANSPORTS DE MERCADERIES PER CARRETERA I LOGISTICA DE LA PROVINCIA DE TARRAGONA</t>
  </si>
  <si>
    <t>RODA</t>
  </si>
  <si>
    <t xml:space="preserve">SC ESPAÑOLA DE MONTAJES INDUSTRIALES SA </t>
  </si>
  <si>
    <t>PREFABRICATS LA NOGUERA SL</t>
  </si>
  <si>
    <t>FABRICACIO D'ELEMENTS DE FORMIGO PER LA CONSTRUCCIO</t>
  </si>
  <si>
    <t>FRIDECAL SA</t>
  </si>
  <si>
    <t>EMBUTIDOS BI HER SA</t>
  </si>
  <si>
    <t>SACRIFICI DE BESTIAR I CONSERVACIO DE CARN</t>
  </si>
  <si>
    <t>JAUME ORO SL</t>
  </si>
  <si>
    <t>OLIUS</t>
  </si>
  <si>
    <t>TALLERS VIDAL AMILL SL</t>
  </si>
  <si>
    <t>ANGLESOLA</t>
  </si>
  <si>
    <t>RESIDENCIA GERIATRICA SAN DOMENEC</t>
  </si>
  <si>
    <t>GRANES MEAT QUALITY SK</t>
  </si>
  <si>
    <t>ALGUAIRE</t>
  </si>
  <si>
    <t>COMERÇ A L'ENGROS DE CARN I PRODUCTES CARNIS</t>
  </si>
  <si>
    <t>FARRA SOLSONA SL</t>
  </si>
  <si>
    <t>MOTORTRANS SA</t>
  </si>
  <si>
    <t>ARTIC INDUSTRIAL QUIMICA SA</t>
  </si>
  <si>
    <t>LLORENÇ CAPDEVILA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</si>
</sst>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name val="MS Sans Serif"/>
      <family val="2"/>
      <charset val="1"/>
    </font>
    <font>
      <sz val="12"/>
      <color rgb="FF333333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Calibri"/>
      <family val="2"/>
      <scheme val="minor"/>
    </font>
    <font>
      <sz val="11"/>
      <color rgb="FF575353"/>
      <name val="Calibri"/>
      <family val="2"/>
      <scheme val="minor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AAAAA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AAAAAA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9" fontId="9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Font="1" applyBorder="1"/>
    <xf numFmtId="10" fontId="0" fillId="0" borderId="2" xfId="0" applyNumberFormat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49" fontId="0" fillId="0" borderId="0" xfId="0" applyNumberFormat="1"/>
    <xf numFmtId="14" fontId="0" fillId="0" borderId="0" xfId="0" applyNumberFormat="1"/>
    <xf numFmtId="14" fontId="0" fillId="0" borderId="0" xfId="0" applyNumberFormat="1" applyBorder="1"/>
    <xf numFmtId="0" fontId="0" fillId="4" borderId="2" xfId="0" applyFont="1" applyFill="1" applyBorder="1" applyAlignment="1">
      <alignment horizontal="center" vertical="center" wrapText="1"/>
    </xf>
    <xf numFmtId="14" fontId="0" fillId="0" borderId="4" xfId="0" applyNumberFormat="1" applyBorder="1"/>
    <xf numFmtId="49" fontId="0" fillId="0" borderId="0" xfId="0" applyNumberFormat="1" applyBorder="1"/>
    <xf numFmtId="10" fontId="0" fillId="0" borderId="0" xfId="0" applyNumberFormat="1"/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/>
    <xf numFmtId="0" fontId="0" fillId="0" borderId="9" xfId="0" applyBorder="1"/>
    <xf numFmtId="14" fontId="0" fillId="0" borderId="0" xfId="0" applyNumberFormat="1" applyFill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49" fontId="0" fillId="0" borderId="0" xfId="0" applyNumberFormat="1" applyFill="1" applyBorder="1" applyAlignment="1">
      <alignment horizontal="left" vertical="center"/>
    </xf>
    <xf numFmtId="0" fontId="0" fillId="0" borderId="6" xfId="0" applyBorder="1"/>
    <xf numFmtId="14" fontId="0" fillId="0" borderId="4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10" fontId="0" fillId="0" borderId="0" xfId="0" applyNumberFormat="1" applyBorder="1"/>
    <xf numFmtId="0" fontId="0" fillId="0" borderId="0" xfId="0" applyAlignment="1">
      <alignment horizontal="center" vertical="center"/>
    </xf>
    <xf numFmtId="14" fontId="0" fillId="0" borderId="5" xfId="0" applyNumberFormat="1" applyFill="1" applyBorder="1" applyAlignment="1">
      <alignment horizontal="center"/>
    </xf>
    <xf numFmtId="0" fontId="0" fillId="0" borderId="6" xfId="0" applyFill="1" applyBorder="1"/>
    <xf numFmtId="0" fontId="0" fillId="0" borderId="1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Border="1"/>
    <xf numFmtId="0" fontId="3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8" xfId="0" applyFont="1" applyBorder="1"/>
    <xf numFmtId="0" fontId="0" fillId="0" borderId="0" xfId="0" quotePrefix="1" applyNumberFormat="1" applyBorder="1" applyAlignment="1">
      <alignment vertical="top"/>
    </xf>
    <xf numFmtId="14" fontId="0" fillId="0" borderId="12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left" vertical="center"/>
    </xf>
    <xf numFmtId="0" fontId="0" fillId="0" borderId="9" xfId="0" applyFill="1" applyBorder="1"/>
    <xf numFmtId="0" fontId="0" fillId="0" borderId="10" xfId="0" applyFill="1" applyBorder="1"/>
    <xf numFmtId="9" fontId="0" fillId="0" borderId="0" xfId="3" applyFont="1" applyAlignment="1">
      <alignment horizontal="center" vertical="center"/>
    </xf>
  </cellXfs>
  <cellStyles count="4">
    <cellStyle name="Normal" xfId="0" builtinId="0"/>
    <cellStyle name="Normal 2" xfId="2"/>
    <cellStyle name="Porcentaje" xfId="3" builtinId="5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AAAA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647700</xdr:colOff>
      <xdr:row>1</xdr:row>
      <xdr:rowOff>0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647700</xdr:colOff>
      <xdr:row>1</xdr:row>
      <xdr:rowOff>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Y1048273"/>
  <sheetViews>
    <sheetView tabSelected="1" zoomScale="85" zoomScaleNormal="85" workbookViewId="0">
      <pane ySplit="1" topLeftCell="A2" activePane="bottomLeft" state="frozen"/>
      <selection pane="bottomLeft" activeCell="C27" sqref="C27"/>
    </sheetView>
  </sheetViews>
  <sheetFormatPr baseColWidth="10" defaultColWidth="9.140625" defaultRowHeight="15" x14ac:dyDescent="0.25"/>
  <cols>
    <col min="1" max="1" width="10.5703125"/>
    <col min="2" max="2" width="9.42578125" customWidth="1"/>
    <col min="3" max="3" width="51.7109375" customWidth="1"/>
    <col min="4" max="4" width="28.7109375" customWidth="1"/>
    <col min="5" max="5" width="12.140625" customWidth="1"/>
    <col min="6" max="6" width="102.140625" customWidth="1"/>
    <col min="7" max="7" width="109.140625" customWidth="1"/>
    <col min="8" max="8" width="15.28515625"/>
    <col min="9" max="13" width="10.5703125"/>
    <col min="14" max="14" width="10.140625"/>
    <col min="15" max="46" width="10.5703125"/>
    <col min="47" max="50" width="15"/>
    <col min="51" max="51" width="12.140625"/>
    <col min="52" max="52" width="12"/>
    <col min="53" max="53" width="12.7109375"/>
    <col min="54" max="54" width="11.140625"/>
    <col min="55" max="55" width="12.7109375"/>
    <col min="56" max="56" width="11.5703125"/>
    <col min="57" max="57" width="12.5703125"/>
    <col min="58" max="58" width="12.28515625"/>
    <col min="59" max="59" width="11.28515625"/>
    <col min="60" max="68" width="15"/>
    <col min="69" max="113" width="10.7109375"/>
    <col min="114" max="114" width="16.140625"/>
    <col min="115" max="129" width="10.5703125"/>
    <col min="130" max="130" width="20.28515625"/>
    <col min="131" max="132" width="10.5703125"/>
    <col min="133" max="133" width="27.5703125" customWidth="1"/>
    <col min="134" max="134" width="53.42578125" customWidth="1"/>
    <col min="135" max="135" width="30.5703125" customWidth="1"/>
    <col min="136" max="157" width="10.5703125"/>
    <col min="158" max="158" width="15.42578125" customWidth="1"/>
    <col min="159" max="160" width="10.5703125"/>
    <col min="161" max="161" width="49.5703125" customWidth="1"/>
    <col min="162" max="162" width="14.28515625" customWidth="1"/>
    <col min="163" max="163" width="25.85546875" customWidth="1"/>
    <col min="164" max="164" width="39.28515625" customWidth="1"/>
    <col min="165" max="165" width="37.42578125" customWidth="1"/>
    <col min="166" max="166" width="44.42578125" customWidth="1"/>
    <col min="167" max="168" width="10.5703125"/>
    <col min="170" max="176" width="10.5703125"/>
    <col min="177" max="177" width="15.28515625" customWidth="1"/>
    <col min="178" max="178" width="20.7109375" customWidth="1"/>
    <col min="179" max="181" width="10.5703125"/>
    <col min="183" max="183" width="35.42578125" customWidth="1"/>
    <col min="184" max="184" width="51.42578125" customWidth="1"/>
    <col min="185" max="185" width="10.5703125"/>
    <col min="186" max="186" width="31.42578125" customWidth="1"/>
    <col min="187" max="188" width="10.5703125"/>
    <col min="189" max="189" width="16.140625" customWidth="1"/>
    <col min="190" max="190" width="13.42578125" customWidth="1"/>
    <col min="191" max="192" width="10.5703125"/>
    <col min="195" max="195" width="11.42578125" customWidth="1"/>
    <col min="196" max="1028" width="10.5703125"/>
  </cols>
  <sheetData>
    <row r="1" spans="1:519" ht="30" x14ac:dyDescent="0.25">
      <c r="A1" s="18" t="s">
        <v>242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  <c r="O1" s="20" t="s">
        <v>13</v>
      </c>
      <c r="P1" s="20" t="s">
        <v>14</v>
      </c>
      <c r="Q1" s="20" t="s">
        <v>15</v>
      </c>
      <c r="R1" s="20" t="s">
        <v>16</v>
      </c>
      <c r="S1" s="20" t="s">
        <v>17</v>
      </c>
      <c r="T1" s="20" t="s">
        <v>18</v>
      </c>
      <c r="U1" s="20" t="s">
        <v>19</v>
      </c>
      <c r="V1" s="20" t="s">
        <v>20</v>
      </c>
      <c r="W1" s="20" t="s">
        <v>21</v>
      </c>
      <c r="X1" s="20" t="s">
        <v>22</v>
      </c>
      <c r="Y1" s="20" t="s">
        <v>23</v>
      </c>
      <c r="Z1" s="20" t="s">
        <v>24</v>
      </c>
      <c r="AA1" s="20" t="s">
        <v>25</v>
      </c>
      <c r="AB1" s="20" t="s">
        <v>26</v>
      </c>
      <c r="AC1" s="19" t="s">
        <v>27</v>
      </c>
      <c r="AD1" s="19" t="s">
        <v>28</v>
      </c>
      <c r="AE1" s="19" t="s">
        <v>29</v>
      </c>
      <c r="AF1" s="19" t="s">
        <v>30</v>
      </c>
      <c r="AG1" s="19" t="s">
        <v>31</v>
      </c>
      <c r="AH1" s="19" t="s">
        <v>32</v>
      </c>
      <c r="AI1" s="19" t="s">
        <v>33</v>
      </c>
      <c r="AJ1" s="19" t="s">
        <v>34</v>
      </c>
      <c r="AK1" s="19" t="s">
        <v>35</v>
      </c>
      <c r="AL1" s="19" t="s">
        <v>36</v>
      </c>
      <c r="AM1" s="19" t="s">
        <v>37</v>
      </c>
      <c r="AN1" s="19" t="s">
        <v>38</v>
      </c>
      <c r="AO1" s="19" t="s">
        <v>39</v>
      </c>
      <c r="AP1" s="19" t="s">
        <v>40</v>
      </c>
      <c r="AQ1" s="19" t="s">
        <v>41</v>
      </c>
      <c r="AR1" s="19" t="s">
        <v>42</v>
      </c>
      <c r="AS1" s="19" t="s">
        <v>43</v>
      </c>
      <c r="AT1" s="19" t="s">
        <v>44</v>
      </c>
      <c r="AU1" s="19" t="s">
        <v>45</v>
      </c>
      <c r="AV1" s="19" t="s">
        <v>46</v>
      </c>
      <c r="AW1" s="19" t="s">
        <v>47</v>
      </c>
      <c r="AX1" s="19" t="s">
        <v>48</v>
      </c>
      <c r="AY1" s="19" t="s">
        <v>49</v>
      </c>
      <c r="AZ1" s="19" t="s">
        <v>50</v>
      </c>
      <c r="BA1" s="19" t="s">
        <v>51</v>
      </c>
      <c r="BB1" s="19" t="s">
        <v>52</v>
      </c>
      <c r="BC1" s="19" t="s">
        <v>53</v>
      </c>
      <c r="BD1" s="19" t="s">
        <v>54</v>
      </c>
      <c r="BE1" s="19" t="s">
        <v>55</v>
      </c>
      <c r="BF1" s="19" t="s">
        <v>56</v>
      </c>
      <c r="BG1" s="19" t="s">
        <v>57</v>
      </c>
      <c r="BH1" s="19" t="s">
        <v>58</v>
      </c>
      <c r="BI1" s="19" t="s">
        <v>59</v>
      </c>
      <c r="BJ1" s="19" t="s">
        <v>60</v>
      </c>
      <c r="BK1" s="19" t="s">
        <v>61</v>
      </c>
      <c r="BL1" s="19" t="s">
        <v>62</v>
      </c>
      <c r="BM1" s="19" t="s">
        <v>63</v>
      </c>
      <c r="BN1" s="19" t="s">
        <v>64</v>
      </c>
      <c r="BO1" s="19" t="s">
        <v>65</v>
      </c>
      <c r="BP1" s="19" t="s">
        <v>66</v>
      </c>
      <c r="BQ1" s="19" t="s">
        <v>67</v>
      </c>
      <c r="BR1" s="19" t="s">
        <v>68</v>
      </c>
      <c r="BS1" s="19" t="s">
        <v>69</v>
      </c>
      <c r="BT1" s="19" t="s">
        <v>70</v>
      </c>
      <c r="BU1" s="19" t="s">
        <v>71</v>
      </c>
      <c r="BV1" s="19" t="s">
        <v>72</v>
      </c>
      <c r="BW1" s="19" t="s">
        <v>73</v>
      </c>
      <c r="BX1" s="19" t="s">
        <v>74</v>
      </c>
      <c r="BY1" s="19" t="s">
        <v>75</v>
      </c>
      <c r="BZ1" s="19" t="s">
        <v>76</v>
      </c>
      <c r="CA1" s="19" t="s">
        <v>77</v>
      </c>
      <c r="CB1" s="19" t="s">
        <v>78</v>
      </c>
      <c r="CC1" s="19" t="s">
        <v>79</v>
      </c>
      <c r="CD1" s="19" t="s">
        <v>80</v>
      </c>
      <c r="CE1" s="19" t="s">
        <v>81</v>
      </c>
      <c r="CF1" s="19" t="s">
        <v>82</v>
      </c>
      <c r="CG1" s="19" t="s">
        <v>83</v>
      </c>
      <c r="CH1" s="19" t="s">
        <v>84</v>
      </c>
      <c r="CI1" s="19" t="s">
        <v>85</v>
      </c>
      <c r="CJ1" s="19" t="s">
        <v>86</v>
      </c>
      <c r="CK1" s="19" t="s">
        <v>87</v>
      </c>
      <c r="CL1" s="19" t="s">
        <v>88</v>
      </c>
      <c r="CM1" s="19" t="s">
        <v>89</v>
      </c>
      <c r="CN1" s="19" t="s">
        <v>90</v>
      </c>
      <c r="CO1" s="19" t="s">
        <v>91</v>
      </c>
      <c r="CP1" s="19" t="s">
        <v>92</v>
      </c>
      <c r="CQ1" s="19" t="s">
        <v>93</v>
      </c>
      <c r="CR1" s="19" t="s">
        <v>94</v>
      </c>
      <c r="CS1" s="19" t="s">
        <v>95</v>
      </c>
      <c r="CT1" s="19" t="s">
        <v>96</v>
      </c>
      <c r="CU1" s="19" t="s">
        <v>97</v>
      </c>
      <c r="CV1" s="19" t="s">
        <v>98</v>
      </c>
      <c r="CW1" s="19" t="s">
        <v>99</v>
      </c>
      <c r="CX1" s="19" t="s">
        <v>100</v>
      </c>
      <c r="CY1" s="19" t="s">
        <v>101</v>
      </c>
      <c r="CZ1" s="19" t="s">
        <v>102</v>
      </c>
      <c r="DA1" s="19" t="s">
        <v>103</v>
      </c>
      <c r="DB1" s="19" t="s">
        <v>104</v>
      </c>
      <c r="DC1" s="19" t="s">
        <v>105</v>
      </c>
      <c r="DD1" s="19" t="s">
        <v>106</v>
      </c>
      <c r="DE1" s="19" t="s">
        <v>107</v>
      </c>
      <c r="DF1" s="19" t="s">
        <v>108</v>
      </c>
      <c r="DG1" s="19" t="s">
        <v>109</v>
      </c>
      <c r="DH1" s="19" t="s">
        <v>110</v>
      </c>
      <c r="DI1" s="19" t="s">
        <v>111</v>
      </c>
      <c r="DJ1" s="19" t="s">
        <v>112</v>
      </c>
      <c r="DK1" s="19" t="s">
        <v>113</v>
      </c>
      <c r="DL1" s="19" t="s">
        <v>114</v>
      </c>
      <c r="DM1" s="19" t="s">
        <v>115</v>
      </c>
      <c r="DN1" s="19" t="s">
        <v>116</v>
      </c>
      <c r="DO1" s="19" t="s">
        <v>117</v>
      </c>
      <c r="DP1" s="19" t="s">
        <v>118</v>
      </c>
      <c r="DQ1" s="19" t="s">
        <v>119</v>
      </c>
      <c r="DR1" s="19" t="s">
        <v>120</v>
      </c>
      <c r="DS1" s="19" t="s">
        <v>121</v>
      </c>
      <c r="DT1" s="19" t="s">
        <v>122</v>
      </c>
      <c r="DU1" s="19" t="s">
        <v>123</v>
      </c>
      <c r="DV1" s="19" t="s">
        <v>124</v>
      </c>
      <c r="DW1" s="19" t="s">
        <v>125</v>
      </c>
      <c r="DX1" s="19" t="s">
        <v>126</v>
      </c>
      <c r="DY1" s="19" t="s">
        <v>127</v>
      </c>
      <c r="DZ1" s="19" t="s">
        <v>128</v>
      </c>
      <c r="EA1" s="19" t="s">
        <v>129</v>
      </c>
      <c r="EB1" s="19" t="s">
        <v>130</v>
      </c>
      <c r="EC1" s="19" t="s">
        <v>134</v>
      </c>
      <c r="ED1" s="19" t="s">
        <v>135</v>
      </c>
      <c r="EE1" s="19" t="s">
        <v>136</v>
      </c>
      <c r="EF1" s="19" t="s">
        <v>137</v>
      </c>
      <c r="EG1" s="19" t="s">
        <v>138</v>
      </c>
      <c r="EH1" s="19" t="s">
        <v>139</v>
      </c>
      <c r="EI1" s="19" t="s">
        <v>140</v>
      </c>
      <c r="EJ1" s="19" t="s">
        <v>141</v>
      </c>
      <c r="EK1" s="19" t="s">
        <v>142</v>
      </c>
      <c r="EL1" s="19" t="s">
        <v>143</v>
      </c>
      <c r="EM1" s="19" t="s">
        <v>144</v>
      </c>
      <c r="EN1" s="19" t="s">
        <v>145</v>
      </c>
      <c r="EO1" s="19" t="s">
        <v>146</v>
      </c>
      <c r="EP1" s="19" t="s">
        <v>147</v>
      </c>
      <c r="EQ1" s="21" t="s">
        <v>148</v>
      </c>
      <c r="ER1" s="19" t="s">
        <v>149</v>
      </c>
      <c r="ES1" s="19" t="s">
        <v>150</v>
      </c>
      <c r="ET1" s="19" t="s">
        <v>151</v>
      </c>
      <c r="EU1" s="19" t="s">
        <v>152</v>
      </c>
      <c r="EV1" s="19" t="s">
        <v>153</v>
      </c>
      <c r="EW1" s="19" t="s">
        <v>154</v>
      </c>
      <c r="EX1" s="19" t="s">
        <v>155</v>
      </c>
      <c r="EY1" s="19" t="s">
        <v>156</v>
      </c>
      <c r="EZ1" s="19" t="s">
        <v>157</v>
      </c>
      <c r="FA1" s="19" t="s">
        <v>158</v>
      </c>
      <c r="FB1" s="19" t="s">
        <v>159</v>
      </c>
      <c r="FC1" s="19" t="s">
        <v>160</v>
      </c>
      <c r="FD1" s="19" t="s">
        <v>161</v>
      </c>
      <c r="FE1" s="19" t="s">
        <v>162</v>
      </c>
      <c r="FF1" s="19" t="s">
        <v>163</v>
      </c>
      <c r="FG1" s="19" t="s">
        <v>164</v>
      </c>
      <c r="FH1" s="19" t="s">
        <v>165</v>
      </c>
      <c r="FI1" s="19" t="s">
        <v>166</v>
      </c>
      <c r="FJ1" s="19" t="s">
        <v>167</v>
      </c>
      <c r="FK1" s="19" t="s">
        <v>168</v>
      </c>
      <c r="FL1" s="19" t="s">
        <v>169</v>
      </c>
      <c r="FM1" s="19" t="s">
        <v>170</v>
      </c>
      <c r="FN1" s="22" t="s">
        <v>171</v>
      </c>
      <c r="FO1" s="19" t="s">
        <v>172</v>
      </c>
      <c r="FP1" s="19" t="s">
        <v>173</v>
      </c>
      <c r="FQ1" s="19" t="s">
        <v>174</v>
      </c>
      <c r="FR1" s="19" t="s">
        <v>175</v>
      </c>
      <c r="FS1" s="19" t="s">
        <v>176</v>
      </c>
      <c r="FT1" s="19" t="s">
        <v>177</v>
      </c>
      <c r="FU1" s="19" t="s">
        <v>178</v>
      </c>
      <c r="FV1" s="22" t="s">
        <v>179</v>
      </c>
      <c r="FW1" s="19" t="s">
        <v>180</v>
      </c>
      <c r="FX1" s="19" t="s">
        <v>181</v>
      </c>
      <c r="FY1" s="19" t="s">
        <v>182</v>
      </c>
      <c r="FZ1" s="19" t="s">
        <v>183</v>
      </c>
      <c r="GA1" s="23" t="s">
        <v>184</v>
      </c>
      <c r="GB1" s="19" t="s">
        <v>185</v>
      </c>
      <c r="GC1" s="23" t="s">
        <v>186</v>
      </c>
      <c r="GD1" s="17" t="s">
        <v>190</v>
      </c>
      <c r="GE1" s="17" t="s">
        <v>191</v>
      </c>
      <c r="GF1" s="17" t="s">
        <v>193</v>
      </c>
      <c r="GG1" s="16" t="s">
        <v>194</v>
      </c>
      <c r="GH1" s="17" t="s">
        <v>195</v>
      </c>
      <c r="GI1" s="17" t="s">
        <v>196</v>
      </c>
      <c r="GJ1" s="17" t="s">
        <v>197</v>
      </c>
      <c r="GK1" s="16" t="s">
        <v>230</v>
      </c>
      <c r="GL1" s="17" t="s">
        <v>240</v>
      </c>
      <c r="GM1" s="17" t="s">
        <v>241</v>
      </c>
      <c r="GN1" s="17" t="s">
        <v>304</v>
      </c>
      <c r="GO1" s="16" t="s">
        <v>395</v>
      </c>
      <c r="GP1" s="17" t="s">
        <v>396</v>
      </c>
      <c r="GQ1" s="17" t="s">
        <v>397</v>
      </c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</row>
    <row r="2" spans="1:519" x14ac:dyDescent="0.25">
      <c r="A2" s="36">
        <v>43193</v>
      </c>
      <c r="B2" s="31" t="s">
        <v>402</v>
      </c>
      <c r="C2" s="31" t="s">
        <v>410</v>
      </c>
      <c r="D2" s="31" t="s">
        <v>411</v>
      </c>
      <c r="E2" s="31" t="s">
        <v>187</v>
      </c>
      <c r="F2" s="37" t="s">
        <v>412</v>
      </c>
      <c r="G2" s="54" t="s">
        <v>212</v>
      </c>
      <c r="H2" s="38">
        <v>20</v>
      </c>
      <c r="I2" s="44"/>
      <c r="J2" s="45">
        <v>1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6"/>
    </row>
    <row r="3" spans="1:519" x14ac:dyDescent="0.25">
      <c r="A3" s="32">
        <v>43193</v>
      </c>
      <c r="B3" s="8" t="s">
        <v>403</v>
      </c>
      <c r="C3" s="8" t="s">
        <v>418</v>
      </c>
      <c r="D3" s="8" t="s">
        <v>222</v>
      </c>
      <c r="E3" s="8" t="s">
        <v>187</v>
      </c>
      <c r="F3" s="26" t="s">
        <v>216</v>
      </c>
      <c r="G3" s="55" t="s">
        <v>217</v>
      </c>
      <c r="H3" s="33">
        <v>30</v>
      </c>
      <c r="I3" s="47">
        <v>1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9"/>
    </row>
    <row r="4" spans="1:519" x14ac:dyDescent="0.25">
      <c r="A4" s="32">
        <v>43193</v>
      </c>
      <c r="B4" s="8" t="s">
        <v>404</v>
      </c>
      <c r="C4" s="8" t="s">
        <v>419</v>
      </c>
      <c r="D4" s="8" t="s">
        <v>253</v>
      </c>
      <c r="E4" s="8" t="s">
        <v>187</v>
      </c>
      <c r="F4" s="26" t="s">
        <v>317</v>
      </c>
      <c r="G4" s="55" t="s">
        <v>281</v>
      </c>
      <c r="H4" s="33">
        <v>17</v>
      </c>
      <c r="I4" s="47">
        <v>1</v>
      </c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9"/>
    </row>
    <row r="5" spans="1:519" x14ac:dyDescent="0.25">
      <c r="A5" s="32">
        <v>43193</v>
      </c>
      <c r="B5" s="8" t="s">
        <v>405</v>
      </c>
      <c r="C5" s="8" t="s">
        <v>420</v>
      </c>
      <c r="D5" s="8" t="s">
        <v>421</v>
      </c>
      <c r="E5" s="8" t="s">
        <v>187</v>
      </c>
      <c r="F5" s="26" t="s">
        <v>422</v>
      </c>
      <c r="G5" s="55" t="s">
        <v>208</v>
      </c>
      <c r="H5" s="33">
        <v>35</v>
      </c>
      <c r="I5" s="50"/>
      <c r="J5" s="48">
        <v>3</v>
      </c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9"/>
    </row>
    <row r="6" spans="1:519" x14ac:dyDescent="0.25">
      <c r="A6" s="32">
        <v>43193</v>
      </c>
      <c r="B6" s="8" t="s">
        <v>406</v>
      </c>
      <c r="C6" s="8" t="s">
        <v>423</v>
      </c>
      <c r="D6" s="8" t="s">
        <v>187</v>
      </c>
      <c r="E6" s="8" t="s">
        <v>187</v>
      </c>
      <c r="F6" s="26" t="s">
        <v>224</v>
      </c>
      <c r="G6" s="55" t="s">
        <v>208</v>
      </c>
      <c r="H6" s="33">
        <v>31</v>
      </c>
      <c r="I6" s="50"/>
      <c r="J6" s="48">
        <v>3</v>
      </c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9"/>
    </row>
    <row r="7" spans="1:519" x14ac:dyDescent="0.25">
      <c r="A7" s="32">
        <v>43193</v>
      </c>
      <c r="B7" s="8" t="s">
        <v>407</v>
      </c>
      <c r="C7" s="8" t="s">
        <v>424</v>
      </c>
      <c r="D7" s="8" t="s">
        <v>425</v>
      </c>
      <c r="E7" s="8" t="s">
        <v>187</v>
      </c>
      <c r="F7" s="26" t="s">
        <v>268</v>
      </c>
      <c r="G7" s="55" t="s">
        <v>208</v>
      </c>
      <c r="H7" s="33">
        <v>92</v>
      </c>
      <c r="I7" s="50">
        <v>3</v>
      </c>
      <c r="J7" s="48">
        <v>2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9"/>
    </row>
    <row r="8" spans="1:519" x14ac:dyDescent="0.25">
      <c r="A8" s="32">
        <v>43193</v>
      </c>
      <c r="B8" s="8" t="s">
        <v>408</v>
      </c>
      <c r="C8" s="8" t="s">
        <v>414</v>
      </c>
      <c r="D8" s="8" t="s">
        <v>415</v>
      </c>
      <c r="E8" s="8" t="s">
        <v>187</v>
      </c>
      <c r="F8" s="26" t="s">
        <v>416</v>
      </c>
      <c r="G8" s="55" t="s">
        <v>417</v>
      </c>
      <c r="H8" s="42">
        <v>54</v>
      </c>
      <c r="I8" s="50"/>
      <c r="J8" s="48"/>
      <c r="K8" s="48"/>
      <c r="L8" s="48"/>
      <c r="M8" s="48"/>
      <c r="N8" s="48"/>
      <c r="O8" s="48"/>
      <c r="P8" s="48"/>
      <c r="Q8" s="48">
        <v>5</v>
      </c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9"/>
    </row>
    <row r="9" spans="1:519" x14ac:dyDescent="0.25">
      <c r="A9" s="32">
        <v>43193</v>
      </c>
      <c r="B9" s="8" t="s">
        <v>409</v>
      </c>
      <c r="C9" s="8" t="s">
        <v>413</v>
      </c>
      <c r="D9" s="8" t="s">
        <v>188</v>
      </c>
      <c r="E9" s="8" t="s">
        <v>187</v>
      </c>
      <c r="F9" s="26" t="s">
        <v>339</v>
      </c>
      <c r="G9" s="55" t="s">
        <v>199</v>
      </c>
      <c r="H9" s="42">
        <v>8</v>
      </c>
      <c r="I9" s="50">
        <v>1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9"/>
    </row>
    <row r="10" spans="1:519" x14ac:dyDescent="0.25">
      <c r="A10" s="32">
        <v>43193</v>
      </c>
      <c r="B10" s="30" t="s">
        <v>426</v>
      </c>
      <c r="C10" s="26" t="s">
        <v>432</v>
      </c>
      <c r="D10" s="8" t="s">
        <v>433</v>
      </c>
      <c r="E10" s="26" t="s">
        <v>205</v>
      </c>
      <c r="F10" s="26" t="s">
        <v>311</v>
      </c>
      <c r="G10" s="55" t="s">
        <v>202</v>
      </c>
      <c r="H10" s="33">
        <v>7</v>
      </c>
      <c r="I10" s="50"/>
      <c r="J10" s="48">
        <v>1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9"/>
    </row>
    <row r="11" spans="1:519" x14ac:dyDescent="0.25">
      <c r="A11" s="32">
        <v>43194</v>
      </c>
      <c r="B11" s="30" t="s">
        <v>427</v>
      </c>
      <c r="C11" s="8" t="s">
        <v>431</v>
      </c>
      <c r="D11" s="8" t="s">
        <v>247</v>
      </c>
      <c r="E11" s="26" t="s">
        <v>205</v>
      </c>
      <c r="F11" s="26" t="s">
        <v>311</v>
      </c>
      <c r="G11" s="55" t="s">
        <v>202</v>
      </c>
      <c r="H11" s="42">
        <v>5</v>
      </c>
      <c r="I11" s="50"/>
      <c r="J11" s="48">
        <v>1</v>
      </c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9"/>
    </row>
    <row r="12" spans="1:519" x14ac:dyDescent="0.25">
      <c r="A12" s="32">
        <v>43194</v>
      </c>
      <c r="B12" s="30" t="s">
        <v>428</v>
      </c>
      <c r="C12" s="8" t="s">
        <v>429</v>
      </c>
      <c r="D12" s="8" t="s">
        <v>362</v>
      </c>
      <c r="E12" s="26" t="s">
        <v>205</v>
      </c>
      <c r="F12" s="26" t="s">
        <v>317</v>
      </c>
      <c r="G12" s="55" t="s">
        <v>430</v>
      </c>
      <c r="H12" s="42">
        <v>10</v>
      </c>
      <c r="I12" s="50">
        <v>1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9"/>
    </row>
    <row r="13" spans="1:519" x14ac:dyDescent="0.25">
      <c r="A13" s="32">
        <v>43194</v>
      </c>
      <c r="B13" s="8" t="s">
        <v>434</v>
      </c>
      <c r="C13" s="8" t="s">
        <v>438</v>
      </c>
      <c r="D13" s="8" t="s">
        <v>306</v>
      </c>
      <c r="E13" s="26" t="s">
        <v>187</v>
      </c>
      <c r="F13" s="26" t="s">
        <v>439</v>
      </c>
      <c r="G13" s="55" t="s">
        <v>212</v>
      </c>
      <c r="H13" s="42">
        <v>11</v>
      </c>
      <c r="I13" s="50">
        <v>0</v>
      </c>
      <c r="J13" s="48">
        <v>1</v>
      </c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9"/>
    </row>
    <row r="14" spans="1:519" x14ac:dyDescent="0.25">
      <c r="A14" s="32">
        <v>43194</v>
      </c>
      <c r="B14" s="8" t="s">
        <v>435</v>
      </c>
      <c r="C14" s="8" t="s">
        <v>441</v>
      </c>
      <c r="D14" s="8" t="s">
        <v>318</v>
      </c>
      <c r="E14" s="26" t="s">
        <v>187</v>
      </c>
      <c r="F14" s="26" t="s">
        <v>442</v>
      </c>
      <c r="G14" s="55" t="s">
        <v>443</v>
      </c>
      <c r="H14" s="42">
        <v>17</v>
      </c>
      <c r="I14" s="50"/>
      <c r="J14" s="48">
        <v>1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9"/>
    </row>
    <row r="15" spans="1:519" x14ac:dyDescent="0.25">
      <c r="A15" s="32">
        <v>43194</v>
      </c>
      <c r="B15" s="8" t="s">
        <v>436</v>
      </c>
      <c r="C15" s="8" t="s">
        <v>444</v>
      </c>
      <c r="D15" s="8" t="s">
        <v>421</v>
      </c>
      <c r="E15" s="26" t="s">
        <v>187</v>
      </c>
      <c r="F15" s="26" t="s">
        <v>305</v>
      </c>
      <c r="G15" s="55" t="s">
        <v>208</v>
      </c>
      <c r="H15" s="42">
        <v>67</v>
      </c>
      <c r="I15" s="50">
        <v>5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9"/>
    </row>
    <row r="16" spans="1:519" x14ac:dyDescent="0.25">
      <c r="A16" s="32">
        <v>43194</v>
      </c>
      <c r="B16" s="8" t="s">
        <v>437</v>
      </c>
      <c r="C16" s="8" t="s">
        <v>440</v>
      </c>
      <c r="D16" s="8" t="s">
        <v>188</v>
      </c>
      <c r="E16" s="26" t="s">
        <v>187</v>
      </c>
      <c r="F16" s="26" t="s">
        <v>364</v>
      </c>
      <c r="G16" s="55" t="s">
        <v>236</v>
      </c>
      <c r="H16" s="42">
        <v>9</v>
      </c>
      <c r="I16" s="50">
        <v>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9"/>
    </row>
    <row r="17" spans="1:199" x14ac:dyDescent="0.25">
      <c r="A17" s="32">
        <v>43195</v>
      </c>
      <c r="B17" s="8" t="s">
        <v>259</v>
      </c>
      <c r="C17" s="8" t="s">
        <v>445</v>
      </c>
      <c r="D17" s="8" t="s">
        <v>446</v>
      </c>
      <c r="E17" s="26" t="s">
        <v>204</v>
      </c>
      <c r="F17" s="26" t="s">
        <v>447</v>
      </c>
      <c r="G17" s="55" t="s">
        <v>448</v>
      </c>
      <c r="H17" s="42">
        <v>12</v>
      </c>
      <c r="I17" s="50">
        <v>0</v>
      </c>
      <c r="J17" s="48">
        <v>1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9"/>
    </row>
    <row r="18" spans="1:199" x14ac:dyDescent="0.25">
      <c r="A18" s="32">
        <v>43195</v>
      </c>
      <c r="B18" s="30" t="s">
        <v>390</v>
      </c>
      <c r="C18" s="40" t="s">
        <v>449</v>
      </c>
      <c r="D18" s="8" t="s">
        <v>201</v>
      </c>
      <c r="E18" s="26" t="s">
        <v>201</v>
      </c>
      <c r="F18" s="26" t="s">
        <v>358</v>
      </c>
      <c r="G18" s="55" t="s">
        <v>450</v>
      </c>
      <c r="H18" s="42">
        <v>6</v>
      </c>
      <c r="I18" s="50"/>
      <c r="J18" s="48">
        <v>1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9"/>
    </row>
    <row r="19" spans="1:199" x14ac:dyDescent="0.25">
      <c r="A19" s="32">
        <v>43195</v>
      </c>
      <c r="B19" s="30" t="s">
        <v>451</v>
      </c>
      <c r="C19" s="8" t="s">
        <v>456</v>
      </c>
      <c r="D19" s="8" t="s">
        <v>366</v>
      </c>
      <c r="E19" s="26" t="s">
        <v>205</v>
      </c>
      <c r="F19" s="26" t="s">
        <v>328</v>
      </c>
      <c r="G19" s="55" t="s">
        <v>457</v>
      </c>
      <c r="H19" s="42">
        <v>12</v>
      </c>
      <c r="I19" s="50"/>
      <c r="J19" s="48">
        <v>1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9"/>
    </row>
    <row r="20" spans="1:199" x14ac:dyDescent="0.25">
      <c r="A20" s="32">
        <v>43195</v>
      </c>
      <c r="B20" s="30" t="s">
        <v>452</v>
      </c>
      <c r="C20" s="8" t="s">
        <v>453</v>
      </c>
      <c r="D20" s="8" t="s">
        <v>454</v>
      </c>
      <c r="E20" s="26" t="s">
        <v>205</v>
      </c>
      <c r="F20" s="26" t="s">
        <v>455</v>
      </c>
      <c r="G20" s="55" t="s">
        <v>369</v>
      </c>
      <c r="H20" s="42">
        <v>62</v>
      </c>
      <c r="I20" s="50">
        <v>1</v>
      </c>
      <c r="J20" s="48">
        <v>5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9"/>
    </row>
    <row r="21" spans="1:199" x14ac:dyDescent="0.25">
      <c r="A21" s="32">
        <v>43195</v>
      </c>
      <c r="B21" s="8" t="s">
        <v>458</v>
      </c>
      <c r="C21" s="8" t="s">
        <v>459</v>
      </c>
      <c r="D21" s="8" t="s">
        <v>460</v>
      </c>
      <c r="E21" s="26" t="s">
        <v>187</v>
      </c>
      <c r="F21" s="26" t="s">
        <v>338</v>
      </c>
      <c r="G21" s="55" t="s">
        <v>209</v>
      </c>
      <c r="H21" s="42">
        <v>92</v>
      </c>
      <c r="I21" s="50">
        <v>1</v>
      </c>
      <c r="J21" s="48">
        <v>2</v>
      </c>
      <c r="K21" s="48"/>
      <c r="L21" s="48"/>
      <c r="M21" s="48"/>
      <c r="N21" s="48"/>
      <c r="O21" s="48"/>
      <c r="P21" s="48"/>
      <c r="Q21" s="48"/>
      <c r="R21" s="48">
        <v>0</v>
      </c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9"/>
    </row>
    <row r="22" spans="1:199" x14ac:dyDescent="0.25">
      <c r="A22" s="32">
        <v>43196</v>
      </c>
      <c r="B22" s="8" t="s">
        <v>461</v>
      </c>
      <c r="C22" s="8" t="s">
        <v>473</v>
      </c>
      <c r="D22" s="8" t="s">
        <v>425</v>
      </c>
      <c r="E22" s="26" t="s">
        <v>187</v>
      </c>
      <c r="F22" s="26" t="s">
        <v>360</v>
      </c>
      <c r="G22" s="55" t="s">
        <v>208</v>
      </c>
      <c r="H22" s="42">
        <v>26</v>
      </c>
      <c r="I22" s="50">
        <v>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9"/>
    </row>
    <row r="23" spans="1:199" x14ac:dyDescent="0.25">
      <c r="A23" s="32">
        <v>43196</v>
      </c>
      <c r="B23" s="8" t="s">
        <v>462</v>
      </c>
      <c r="C23" s="8" t="s">
        <v>470</v>
      </c>
      <c r="D23" s="8" t="s">
        <v>471</v>
      </c>
      <c r="E23" s="26" t="s">
        <v>187</v>
      </c>
      <c r="F23" s="26" t="s">
        <v>297</v>
      </c>
      <c r="G23" s="55" t="s">
        <v>472</v>
      </c>
      <c r="H23" s="42">
        <v>25</v>
      </c>
      <c r="I23" s="50">
        <v>1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9"/>
    </row>
    <row r="24" spans="1:199" x14ac:dyDescent="0.25">
      <c r="A24" s="32">
        <v>43196</v>
      </c>
      <c r="B24" s="8" t="s">
        <v>463</v>
      </c>
      <c r="C24" s="8" t="s">
        <v>482</v>
      </c>
      <c r="D24" s="8" t="s">
        <v>483</v>
      </c>
      <c r="E24" s="26" t="s">
        <v>187</v>
      </c>
      <c r="F24" s="26" t="s">
        <v>297</v>
      </c>
      <c r="G24" s="55" t="s">
        <v>203</v>
      </c>
      <c r="H24" s="42">
        <v>39</v>
      </c>
      <c r="I24" s="50">
        <v>3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9"/>
    </row>
    <row r="25" spans="1:199" x14ac:dyDescent="0.25">
      <c r="A25" s="32">
        <v>43196</v>
      </c>
      <c r="B25" s="8" t="s">
        <v>464</v>
      </c>
      <c r="C25" s="8" t="s">
        <v>480</v>
      </c>
      <c r="D25" s="8" t="s">
        <v>481</v>
      </c>
      <c r="E25" s="26" t="s">
        <v>187</v>
      </c>
      <c r="F25" s="26" t="s">
        <v>447</v>
      </c>
      <c r="G25" s="55" t="s">
        <v>219</v>
      </c>
      <c r="H25" s="42">
        <v>17</v>
      </c>
      <c r="I25" s="50">
        <v>1</v>
      </c>
      <c r="J25" s="48">
        <v>0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9"/>
    </row>
    <row r="26" spans="1:199" x14ac:dyDescent="0.25">
      <c r="A26" s="32">
        <v>43196</v>
      </c>
      <c r="B26" s="8" t="s">
        <v>465</v>
      </c>
      <c r="C26" s="8" t="s">
        <v>478</v>
      </c>
      <c r="D26" s="8" t="s">
        <v>188</v>
      </c>
      <c r="E26" s="26" t="s">
        <v>187</v>
      </c>
      <c r="F26" s="26" t="s">
        <v>479</v>
      </c>
      <c r="G26" s="55" t="s">
        <v>285</v>
      </c>
      <c r="H26" s="42">
        <v>9</v>
      </c>
      <c r="I26" s="50"/>
      <c r="J26" s="48">
        <v>0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>
        <v>1</v>
      </c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9"/>
    </row>
    <row r="27" spans="1:199" x14ac:dyDescent="0.25">
      <c r="A27" s="32">
        <v>43196</v>
      </c>
      <c r="B27" s="8" t="s">
        <v>466</v>
      </c>
      <c r="C27" s="8" t="s">
        <v>475</v>
      </c>
      <c r="D27" s="8" t="s">
        <v>476</v>
      </c>
      <c r="E27" s="26" t="s">
        <v>187</v>
      </c>
      <c r="F27" s="26" t="s">
        <v>477</v>
      </c>
      <c r="G27" s="55" t="s">
        <v>212</v>
      </c>
      <c r="H27" s="42">
        <v>73</v>
      </c>
      <c r="I27" s="50">
        <v>2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9"/>
    </row>
    <row r="28" spans="1:199" x14ac:dyDescent="0.25">
      <c r="A28" s="32">
        <v>43196</v>
      </c>
      <c r="B28" s="8" t="s">
        <v>467</v>
      </c>
      <c r="C28" s="8" t="s">
        <v>474</v>
      </c>
      <c r="D28" s="8" t="s">
        <v>222</v>
      </c>
      <c r="E28" s="26" t="s">
        <v>187</v>
      </c>
      <c r="F28" s="26" t="s">
        <v>276</v>
      </c>
      <c r="G28" s="55" t="s">
        <v>277</v>
      </c>
      <c r="H28" s="42">
        <v>109</v>
      </c>
      <c r="I28" s="50"/>
      <c r="J28" s="48">
        <v>5</v>
      </c>
      <c r="K28" s="48"/>
      <c r="L28" s="48">
        <v>2</v>
      </c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>
        <v>2</v>
      </c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9"/>
    </row>
    <row r="29" spans="1:199" x14ac:dyDescent="0.25">
      <c r="A29" s="32">
        <v>43196</v>
      </c>
      <c r="B29" s="8" t="s">
        <v>468</v>
      </c>
      <c r="C29" s="8" t="s">
        <v>469</v>
      </c>
      <c r="D29" s="8" t="s">
        <v>214</v>
      </c>
      <c r="E29" s="26" t="s">
        <v>187</v>
      </c>
      <c r="F29" s="26" t="s">
        <v>379</v>
      </c>
      <c r="G29" s="55" t="s">
        <v>308</v>
      </c>
      <c r="H29" s="42">
        <v>36</v>
      </c>
      <c r="I29" s="50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>
        <v>3</v>
      </c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9"/>
    </row>
    <row r="30" spans="1:199" x14ac:dyDescent="0.25">
      <c r="A30" s="32">
        <v>43199</v>
      </c>
      <c r="B30" s="30" t="s">
        <v>485</v>
      </c>
      <c r="C30" s="8" t="s">
        <v>484</v>
      </c>
      <c r="D30" s="8" t="s">
        <v>205</v>
      </c>
      <c r="E30" s="26" t="s">
        <v>205</v>
      </c>
      <c r="F30" s="26" t="s">
        <v>267</v>
      </c>
      <c r="G30" s="55" t="s">
        <v>202</v>
      </c>
      <c r="H30" s="42">
        <v>24</v>
      </c>
      <c r="I30" s="50">
        <v>1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9"/>
    </row>
    <row r="31" spans="1:199" x14ac:dyDescent="0.25">
      <c r="A31" s="32">
        <v>43199</v>
      </c>
      <c r="B31" s="8" t="s">
        <v>486</v>
      </c>
      <c r="C31" s="8" t="s">
        <v>495</v>
      </c>
      <c r="D31" s="8" t="s">
        <v>347</v>
      </c>
      <c r="E31" s="26" t="s">
        <v>187</v>
      </c>
      <c r="F31" s="26" t="s">
        <v>274</v>
      </c>
      <c r="G31" s="55" t="s">
        <v>496</v>
      </c>
      <c r="H31" s="42">
        <v>14</v>
      </c>
      <c r="I31" s="50">
        <v>1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9"/>
    </row>
    <row r="32" spans="1:199" x14ac:dyDescent="0.25">
      <c r="A32" s="32">
        <v>43199</v>
      </c>
      <c r="B32" s="8" t="s">
        <v>487</v>
      </c>
      <c r="C32" s="8" t="s">
        <v>497</v>
      </c>
      <c r="D32" s="8" t="s">
        <v>188</v>
      </c>
      <c r="E32" s="26" t="s">
        <v>187</v>
      </c>
      <c r="F32" s="26" t="s">
        <v>368</v>
      </c>
      <c r="G32" s="55" t="s">
        <v>199</v>
      </c>
      <c r="H32" s="42">
        <v>14</v>
      </c>
      <c r="I32" s="50"/>
      <c r="J32" s="48">
        <v>1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9"/>
    </row>
    <row r="33" spans="1:199" x14ac:dyDescent="0.25">
      <c r="A33" s="32">
        <v>43199</v>
      </c>
      <c r="B33" s="8" t="s">
        <v>488</v>
      </c>
      <c r="C33" s="8" t="s">
        <v>504</v>
      </c>
      <c r="D33" s="8" t="s">
        <v>505</v>
      </c>
      <c r="E33" s="26" t="s">
        <v>187</v>
      </c>
      <c r="F33" s="26" t="s">
        <v>506</v>
      </c>
      <c r="G33" s="55" t="s">
        <v>208</v>
      </c>
      <c r="H33" s="42">
        <v>11</v>
      </c>
      <c r="I33" s="50"/>
      <c r="J33" s="48">
        <v>1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9"/>
    </row>
    <row r="34" spans="1:199" x14ac:dyDescent="0.25">
      <c r="A34" s="32">
        <v>43199</v>
      </c>
      <c r="B34" s="8" t="s">
        <v>489</v>
      </c>
      <c r="C34" s="8" t="s">
        <v>498</v>
      </c>
      <c r="D34" s="8" t="s">
        <v>188</v>
      </c>
      <c r="E34" s="26" t="s">
        <v>187</v>
      </c>
      <c r="F34" s="26" t="s">
        <v>339</v>
      </c>
      <c r="G34" s="55" t="s">
        <v>199</v>
      </c>
      <c r="H34" s="42">
        <v>28</v>
      </c>
      <c r="I34" s="50">
        <v>0</v>
      </c>
      <c r="J34" s="48">
        <v>1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9"/>
    </row>
    <row r="35" spans="1:199" x14ac:dyDescent="0.25">
      <c r="A35" s="32">
        <v>43199</v>
      </c>
      <c r="B35" s="8" t="s">
        <v>490</v>
      </c>
      <c r="C35" s="8" t="s">
        <v>502</v>
      </c>
      <c r="D35" s="8" t="s">
        <v>188</v>
      </c>
      <c r="E35" s="26" t="s">
        <v>187</v>
      </c>
      <c r="F35" s="26" t="s">
        <v>278</v>
      </c>
      <c r="G35" s="55" t="s">
        <v>503</v>
      </c>
      <c r="H35" s="42">
        <v>57</v>
      </c>
      <c r="I35" s="50"/>
      <c r="J35" s="48">
        <v>5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9"/>
    </row>
    <row r="36" spans="1:199" x14ac:dyDescent="0.25">
      <c r="A36" s="32">
        <v>43199</v>
      </c>
      <c r="B36" s="8" t="s">
        <v>491</v>
      </c>
      <c r="C36" s="8" t="s">
        <v>501</v>
      </c>
      <c r="D36" s="8" t="s">
        <v>382</v>
      </c>
      <c r="E36" s="26" t="s">
        <v>187</v>
      </c>
      <c r="F36" s="26" t="s">
        <v>326</v>
      </c>
      <c r="G36" s="55" t="s">
        <v>235</v>
      </c>
      <c r="H36" s="42">
        <v>77</v>
      </c>
      <c r="I36" s="50">
        <v>1</v>
      </c>
      <c r="J36" s="48">
        <v>1</v>
      </c>
      <c r="K36" s="48"/>
      <c r="L36" s="48"/>
      <c r="M36" s="48"/>
      <c r="N36" s="48"/>
      <c r="O36" s="48"/>
      <c r="P36" s="48">
        <v>2</v>
      </c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>
        <v>1</v>
      </c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9"/>
    </row>
    <row r="37" spans="1:199" x14ac:dyDescent="0.25">
      <c r="A37" s="32">
        <v>43199</v>
      </c>
      <c r="B37" s="8" t="s">
        <v>492</v>
      </c>
      <c r="C37" s="8" t="s">
        <v>499</v>
      </c>
      <c r="D37" s="8" t="s">
        <v>500</v>
      </c>
      <c r="E37" s="26" t="s">
        <v>187</v>
      </c>
      <c r="F37" s="26" t="s">
        <v>223</v>
      </c>
      <c r="G37" s="55" t="s">
        <v>289</v>
      </c>
      <c r="H37" s="42">
        <v>24</v>
      </c>
      <c r="I37" s="50">
        <v>0</v>
      </c>
      <c r="J37" s="48">
        <v>0</v>
      </c>
      <c r="K37" s="48"/>
      <c r="L37" s="48"/>
      <c r="M37" s="48"/>
      <c r="N37" s="48"/>
      <c r="O37" s="48"/>
      <c r="P37" s="48"/>
      <c r="Q37" s="48"/>
      <c r="R37" s="48">
        <v>1</v>
      </c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9"/>
    </row>
    <row r="38" spans="1:199" x14ac:dyDescent="0.25">
      <c r="A38" s="32">
        <v>43199</v>
      </c>
      <c r="B38" s="8" t="s">
        <v>493</v>
      </c>
      <c r="C38" s="8" t="s">
        <v>494</v>
      </c>
      <c r="D38" s="8" t="s">
        <v>234</v>
      </c>
      <c r="E38" s="26" t="s">
        <v>187</v>
      </c>
      <c r="F38" s="26" t="s">
        <v>223</v>
      </c>
      <c r="G38" s="55" t="s">
        <v>207</v>
      </c>
      <c r="H38" s="42">
        <v>201</v>
      </c>
      <c r="I38" s="50">
        <v>6</v>
      </c>
      <c r="J38" s="48">
        <v>3</v>
      </c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9"/>
    </row>
    <row r="39" spans="1:199" x14ac:dyDescent="0.25">
      <c r="A39" s="32">
        <v>43200</v>
      </c>
      <c r="B39" s="8" t="s">
        <v>260</v>
      </c>
      <c r="C39" s="8" t="s">
        <v>507</v>
      </c>
      <c r="D39" s="8" t="s">
        <v>508</v>
      </c>
      <c r="E39" s="26" t="s">
        <v>204</v>
      </c>
      <c r="F39" s="26" t="s">
        <v>312</v>
      </c>
      <c r="G39" s="55" t="s">
        <v>212</v>
      </c>
      <c r="H39" s="42">
        <v>108</v>
      </c>
      <c r="I39" s="50">
        <v>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9"/>
    </row>
    <row r="40" spans="1:199" x14ac:dyDescent="0.25">
      <c r="A40" s="32">
        <v>43200</v>
      </c>
      <c r="B40" s="8" t="s">
        <v>261</v>
      </c>
      <c r="C40" s="8" t="s">
        <v>509</v>
      </c>
      <c r="D40" s="8" t="s">
        <v>510</v>
      </c>
      <c r="E40" s="26" t="s">
        <v>204</v>
      </c>
      <c r="F40" s="26" t="s">
        <v>203</v>
      </c>
      <c r="G40" s="55" t="s">
        <v>206</v>
      </c>
      <c r="H40" s="42">
        <v>51</v>
      </c>
      <c r="I40" s="50">
        <v>3</v>
      </c>
      <c r="J40" s="48">
        <v>2</v>
      </c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9"/>
    </row>
    <row r="41" spans="1:199" x14ac:dyDescent="0.25">
      <c r="A41" s="32">
        <v>43200</v>
      </c>
      <c r="B41" s="30" t="s">
        <v>389</v>
      </c>
      <c r="C41" s="8" t="s">
        <v>511</v>
      </c>
      <c r="D41" s="8" t="s">
        <v>512</v>
      </c>
      <c r="E41" s="26" t="s">
        <v>201</v>
      </c>
      <c r="F41" s="26" t="s">
        <v>513</v>
      </c>
      <c r="G41" s="55" t="s">
        <v>514</v>
      </c>
      <c r="H41" s="42">
        <v>21</v>
      </c>
      <c r="I41" s="50"/>
      <c r="J41" s="48">
        <v>1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9"/>
    </row>
    <row r="42" spans="1:199" x14ac:dyDescent="0.25">
      <c r="A42" s="32">
        <v>43200</v>
      </c>
      <c r="B42" s="8" t="s">
        <v>515</v>
      </c>
      <c r="C42" s="8" t="s">
        <v>519</v>
      </c>
      <c r="D42" s="8" t="s">
        <v>257</v>
      </c>
      <c r="E42" s="26" t="s">
        <v>187</v>
      </c>
      <c r="F42" s="26" t="s">
        <v>520</v>
      </c>
      <c r="G42" s="55" t="s">
        <v>208</v>
      </c>
      <c r="H42" s="42">
        <v>27</v>
      </c>
      <c r="I42" s="50"/>
      <c r="J42" s="48">
        <v>1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9"/>
    </row>
    <row r="43" spans="1:199" x14ac:dyDescent="0.25">
      <c r="A43" s="32">
        <v>43200</v>
      </c>
      <c r="B43" s="8" t="s">
        <v>516</v>
      </c>
      <c r="C43" s="8" t="s">
        <v>522</v>
      </c>
      <c r="D43" s="8" t="s">
        <v>330</v>
      </c>
      <c r="E43" s="26" t="s">
        <v>187</v>
      </c>
      <c r="F43" s="26" t="s">
        <v>326</v>
      </c>
      <c r="G43" s="55" t="s">
        <v>236</v>
      </c>
      <c r="H43" s="42">
        <v>64</v>
      </c>
      <c r="I43" s="50"/>
      <c r="J43" s="48">
        <v>5</v>
      </c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9"/>
    </row>
    <row r="44" spans="1:199" x14ac:dyDescent="0.25">
      <c r="A44" s="32">
        <v>43200</v>
      </c>
      <c r="B44" s="8" t="s">
        <v>517</v>
      </c>
      <c r="C44" s="8" t="s">
        <v>523</v>
      </c>
      <c r="D44" s="8" t="s">
        <v>222</v>
      </c>
      <c r="E44" s="26" t="s">
        <v>187</v>
      </c>
      <c r="F44" s="26" t="s">
        <v>326</v>
      </c>
      <c r="G44" s="55" t="s">
        <v>524</v>
      </c>
      <c r="H44" s="42">
        <v>125</v>
      </c>
      <c r="I44" s="50">
        <v>4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9"/>
    </row>
    <row r="45" spans="1:199" x14ac:dyDescent="0.25">
      <c r="A45" s="32">
        <v>43200</v>
      </c>
      <c r="B45" s="8" t="s">
        <v>518</v>
      </c>
      <c r="C45" s="8" t="s">
        <v>521</v>
      </c>
      <c r="D45" s="8" t="s">
        <v>188</v>
      </c>
      <c r="E45" s="26" t="s">
        <v>187</v>
      </c>
      <c r="F45" s="26" t="s">
        <v>328</v>
      </c>
      <c r="G45" s="55" t="s">
        <v>238</v>
      </c>
      <c r="H45" s="42">
        <v>10</v>
      </c>
      <c r="I45" s="50">
        <v>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9"/>
    </row>
    <row r="46" spans="1:199" x14ac:dyDescent="0.25">
      <c r="A46" s="32">
        <v>43201</v>
      </c>
      <c r="B46" s="8" t="s">
        <v>262</v>
      </c>
      <c r="C46" s="8" t="s">
        <v>528</v>
      </c>
      <c r="D46" s="8" t="s">
        <v>529</v>
      </c>
      <c r="E46" s="26" t="s">
        <v>204</v>
      </c>
      <c r="F46" s="26" t="s">
        <v>192</v>
      </c>
      <c r="G46" s="55" t="s">
        <v>530</v>
      </c>
      <c r="H46" s="42">
        <v>39</v>
      </c>
      <c r="I46" s="50"/>
      <c r="J46" s="48">
        <v>3</v>
      </c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9"/>
    </row>
    <row r="47" spans="1:199" x14ac:dyDescent="0.25">
      <c r="A47" s="32">
        <v>43201</v>
      </c>
      <c r="B47" s="8" t="s">
        <v>322</v>
      </c>
      <c r="C47" s="8" t="s">
        <v>525</v>
      </c>
      <c r="D47" s="8" t="s">
        <v>526</v>
      </c>
      <c r="E47" s="26" t="s">
        <v>204</v>
      </c>
      <c r="F47" s="26" t="s">
        <v>527</v>
      </c>
      <c r="G47" s="55" t="s">
        <v>391</v>
      </c>
      <c r="H47" s="42">
        <v>13</v>
      </c>
      <c r="I47" s="50">
        <v>1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9"/>
    </row>
    <row r="48" spans="1:199" x14ac:dyDescent="0.25">
      <c r="A48" s="32">
        <v>43201</v>
      </c>
      <c r="B48" s="8" t="s">
        <v>323</v>
      </c>
      <c r="C48" s="8" t="s">
        <v>531</v>
      </c>
      <c r="D48" s="8" t="s">
        <v>226</v>
      </c>
      <c r="E48" s="26" t="s">
        <v>204</v>
      </c>
      <c r="F48" s="26" t="s">
        <v>532</v>
      </c>
      <c r="G48" s="55" t="s">
        <v>533</v>
      </c>
      <c r="H48" s="42">
        <v>34</v>
      </c>
      <c r="I48" s="50">
        <v>2</v>
      </c>
      <c r="J48" s="48">
        <v>1</v>
      </c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9"/>
    </row>
    <row r="49" spans="1:199" x14ac:dyDescent="0.25">
      <c r="A49" s="32">
        <v>43202</v>
      </c>
      <c r="B49" s="30" t="s">
        <v>604</v>
      </c>
      <c r="C49" s="8" t="s">
        <v>534</v>
      </c>
      <c r="D49" s="8" t="s">
        <v>313</v>
      </c>
      <c r="E49" s="26" t="s">
        <v>205</v>
      </c>
      <c r="F49" s="26" t="s">
        <v>535</v>
      </c>
      <c r="G49" s="55" t="s">
        <v>536</v>
      </c>
      <c r="H49" s="42">
        <v>30</v>
      </c>
      <c r="I49" s="50">
        <v>0</v>
      </c>
      <c r="J49" s="48"/>
      <c r="K49" s="48"/>
      <c r="L49" s="48"/>
      <c r="M49" s="48"/>
      <c r="N49" s="48"/>
      <c r="O49" s="48"/>
      <c r="P49" s="48"/>
      <c r="Q49" s="48"/>
      <c r="R49" s="48">
        <v>1</v>
      </c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9"/>
    </row>
    <row r="50" spans="1:199" x14ac:dyDescent="0.25">
      <c r="A50" s="32">
        <v>43202</v>
      </c>
      <c r="B50" s="8" t="s">
        <v>324</v>
      </c>
      <c r="C50" s="8" t="s">
        <v>538</v>
      </c>
      <c r="D50" s="8" t="s">
        <v>539</v>
      </c>
      <c r="E50" s="26" t="s">
        <v>204</v>
      </c>
      <c r="F50" s="26" t="s">
        <v>540</v>
      </c>
      <c r="G50" s="55" t="s">
        <v>541</v>
      </c>
      <c r="H50" s="42">
        <v>6</v>
      </c>
      <c r="I50" s="50">
        <v>1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9"/>
    </row>
    <row r="51" spans="1:199" x14ac:dyDescent="0.25">
      <c r="A51" s="32">
        <v>43202</v>
      </c>
      <c r="B51" s="8" t="s">
        <v>331</v>
      </c>
      <c r="C51" s="8" t="s">
        <v>537</v>
      </c>
      <c r="D51" s="8" t="s">
        <v>348</v>
      </c>
      <c r="E51" s="8" t="s">
        <v>204</v>
      </c>
      <c r="F51" s="8" t="s">
        <v>394</v>
      </c>
      <c r="G51" s="56" t="s">
        <v>199</v>
      </c>
      <c r="H51" s="42">
        <v>15</v>
      </c>
      <c r="I51" s="50"/>
      <c r="J51" s="48">
        <v>1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9"/>
    </row>
    <row r="52" spans="1:199" x14ac:dyDescent="0.25">
      <c r="A52" s="32">
        <v>43201</v>
      </c>
      <c r="B52" s="8" t="s">
        <v>542</v>
      </c>
      <c r="C52" s="8" t="s">
        <v>548</v>
      </c>
      <c r="D52" s="8" t="s">
        <v>188</v>
      </c>
      <c r="E52" s="26" t="s">
        <v>187</v>
      </c>
      <c r="F52" s="26" t="s">
        <v>248</v>
      </c>
      <c r="G52" s="55" t="s">
        <v>231</v>
      </c>
      <c r="H52" s="42">
        <v>15</v>
      </c>
      <c r="I52" s="50">
        <v>1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9"/>
    </row>
    <row r="53" spans="1:199" x14ac:dyDescent="0.25">
      <c r="A53" s="32">
        <v>43201</v>
      </c>
      <c r="B53" s="8" t="s">
        <v>543</v>
      </c>
      <c r="C53" s="8" t="s">
        <v>550</v>
      </c>
      <c r="D53" s="8" t="s">
        <v>551</v>
      </c>
      <c r="E53" s="26" t="s">
        <v>187</v>
      </c>
      <c r="F53" s="26" t="s">
        <v>203</v>
      </c>
      <c r="G53" s="55" t="s">
        <v>209</v>
      </c>
      <c r="H53" s="42">
        <v>28</v>
      </c>
      <c r="I53" s="50">
        <v>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9"/>
    </row>
    <row r="54" spans="1:199" x14ac:dyDescent="0.25">
      <c r="A54" s="32">
        <v>43201</v>
      </c>
      <c r="B54" s="8" t="s">
        <v>544</v>
      </c>
      <c r="C54" s="8" t="s">
        <v>552</v>
      </c>
      <c r="D54" s="8" t="s">
        <v>382</v>
      </c>
      <c r="E54" s="26" t="s">
        <v>187</v>
      </c>
      <c r="F54" s="26" t="s">
        <v>268</v>
      </c>
      <c r="G54" s="55" t="s">
        <v>208</v>
      </c>
      <c r="H54" s="42">
        <v>105</v>
      </c>
      <c r="I54" s="50"/>
      <c r="J54" s="48">
        <v>9</v>
      </c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9"/>
    </row>
    <row r="55" spans="1:199" x14ac:dyDescent="0.25">
      <c r="A55" s="32">
        <v>43201</v>
      </c>
      <c r="B55" s="8" t="s">
        <v>545</v>
      </c>
      <c r="C55" s="8" t="s">
        <v>553</v>
      </c>
      <c r="D55" s="8" t="s">
        <v>554</v>
      </c>
      <c r="E55" s="26" t="s">
        <v>187</v>
      </c>
      <c r="F55" s="26" t="s">
        <v>328</v>
      </c>
      <c r="G55" s="55" t="s">
        <v>294</v>
      </c>
      <c r="H55" s="42">
        <v>607</v>
      </c>
      <c r="I55" s="50">
        <v>2</v>
      </c>
      <c r="J55" s="48">
        <v>15</v>
      </c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9"/>
    </row>
    <row r="56" spans="1:199" x14ac:dyDescent="0.25">
      <c r="A56" s="32">
        <v>43201</v>
      </c>
      <c r="B56" s="8" t="s">
        <v>546</v>
      </c>
      <c r="C56" s="8" t="s">
        <v>555</v>
      </c>
      <c r="D56" s="8" t="s">
        <v>188</v>
      </c>
      <c r="E56" s="26" t="s">
        <v>187</v>
      </c>
      <c r="F56" s="26" t="s">
        <v>455</v>
      </c>
      <c r="G56" s="55" t="s">
        <v>212</v>
      </c>
      <c r="H56" s="42">
        <v>15</v>
      </c>
      <c r="I56" s="50">
        <v>1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9"/>
    </row>
    <row r="57" spans="1:199" x14ac:dyDescent="0.25">
      <c r="A57" s="32">
        <v>43201</v>
      </c>
      <c r="B57" s="8" t="s">
        <v>547</v>
      </c>
      <c r="C57" s="8" t="s">
        <v>549</v>
      </c>
      <c r="D57" s="8" t="s">
        <v>188</v>
      </c>
      <c r="E57" s="26" t="s">
        <v>187</v>
      </c>
      <c r="F57" s="26" t="s">
        <v>340</v>
      </c>
      <c r="G57" s="55" t="s">
        <v>238</v>
      </c>
      <c r="H57" s="42">
        <v>75</v>
      </c>
      <c r="I57" s="50">
        <v>3</v>
      </c>
      <c r="J57" s="48">
        <v>2</v>
      </c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9"/>
    </row>
    <row r="58" spans="1:199" x14ac:dyDescent="0.25">
      <c r="A58" s="32">
        <v>43202</v>
      </c>
      <c r="B58" s="8" t="s">
        <v>556</v>
      </c>
      <c r="C58" s="8" t="s">
        <v>572</v>
      </c>
      <c r="D58" s="8" t="s">
        <v>573</v>
      </c>
      <c r="E58" s="26" t="s">
        <v>187</v>
      </c>
      <c r="F58" s="26" t="s">
        <v>314</v>
      </c>
      <c r="G58" s="55" t="s">
        <v>208</v>
      </c>
      <c r="H58" s="42">
        <v>19</v>
      </c>
      <c r="I58" s="50">
        <v>0</v>
      </c>
      <c r="J58" s="48">
        <v>1</v>
      </c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9"/>
    </row>
    <row r="59" spans="1:199" x14ac:dyDescent="0.25">
      <c r="A59" s="32">
        <v>43202</v>
      </c>
      <c r="B59" s="8" t="s">
        <v>557</v>
      </c>
      <c r="C59" s="8" t="s">
        <v>576</v>
      </c>
      <c r="D59" s="8" t="s">
        <v>200</v>
      </c>
      <c r="E59" s="26" t="s">
        <v>187</v>
      </c>
      <c r="F59" s="26" t="s">
        <v>344</v>
      </c>
      <c r="G59" s="55" t="s">
        <v>345</v>
      </c>
      <c r="H59" s="42">
        <v>12</v>
      </c>
      <c r="I59" s="50"/>
      <c r="J59" s="48">
        <v>1</v>
      </c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9"/>
    </row>
    <row r="60" spans="1:199" x14ac:dyDescent="0.25">
      <c r="A60" s="32">
        <v>43202</v>
      </c>
      <c r="B60" s="8" t="s">
        <v>558</v>
      </c>
      <c r="C60" s="8" t="s">
        <v>577</v>
      </c>
      <c r="D60" s="8" t="s">
        <v>188</v>
      </c>
      <c r="E60" s="26" t="s">
        <v>187</v>
      </c>
      <c r="F60" s="26" t="s">
        <v>384</v>
      </c>
      <c r="G60" s="55" t="s">
        <v>294</v>
      </c>
      <c r="H60" s="42">
        <v>21</v>
      </c>
      <c r="I60" s="50">
        <v>0</v>
      </c>
      <c r="J60" s="48">
        <v>1</v>
      </c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9"/>
    </row>
    <row r="61" spans="1:199" x14ac:dyDescent="0.25">
      <c r="A61" s="32">
        <v>43202</v>
      </c>
      <c r="B61" s="8" t="s">
        <v>559</v>
      </c>
      <c r="C61" s="8" t="s">
        <v>578</v>
      </c>
      <c r="D61" s="8" t="s">
        <v>266</v>
      </c>
      <c r="E61" s="26" t="s">
        <v>187</v>
      </c>
      <c r="F61" s="26" t="s">
        <v>579</v>
      </c>
      <c r="G61" s="56" t="s">
        <v>580</v>
      </c>
      <c r="H61" s="42">
        <v>18</v>
      </c>
      <c r="I61" s="50"/>
      <c r="J61" s="48">
        <v>1</v>
      </c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9"/>
    </row>
    <row r="62" spans="1:199" x14ac:dyDescent="0.25">
      <c r="A62" s="32">
        <v>43202</v>
      </c>
      <c r="B62" s="8" t="s">
        <v>560</v>
      </c>
      <c r="C62" s="8" t="s">
        <v>581</v>
      </c>
      <c r="D62" s="8" t="s">
        <v>318</v>
      </c>
      <c r="E62" s="26" t="s">
        <v>187</v>
      </c>
      <c r="F62" s="26" t="s">
        <v>287</v>
      </c>
      <c r="G62" s="55" t="s">
        <v>219</v>
      </c>
      <c r="H62" s="42">
        <v>19</v>
      </c>
      <c r="I62" s="50">
        <v>1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9"/>
    </row>
    <row r="63" spans="1:199" x14ac:dyDescent="0.25">
      <c r="A63" s="32">
        <v>43202</v>
      </c>
      <c r="B63" s="8" t="s">
        <v>561</v>
      </c>
      <c r="C63" s="8" t="s">
        <v>582</v>
      </c>
      <c r="D63" s="8" t="s">
        <v>188</v>
      </c>
      <c r="E63" s="26" t="s">
        <v>187</v>
      </c>
      <c r="F63" s="26" t="s">
        <v>386</v>
      </c>
      <c r="G63" s="55" t="s">
        <v>189</v>
      </c>
      <c r="H63" s="42">
        <v>80</v>
      </c>
      <c r="I63" s="50"/>
      <c r="J63" s="48">
        <v>5</v>
      </c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9"/>
    </row>
    <row r="64" spans="1:199" x14ac:dyDescent="0.25">
      <c r="A64" s="32">
        <v>43202</v>
      </c>
      <c r="B64" s="8" t="s">
        <v>562</v>
      </c>
      <c r="C64" s="8" t="s">
        <v>574</v>
      </c>
      <c r="D64" s="8" t="s">
        <v>225</v>
      </c>
      <c r="E64" s="26" t="s">
        <v>187</v>
      </c>
      <c r="F64" s="26" t="s">
        <v>575</v>
      </c>
      <c r="G64" s="55" t="s">
        <v>208</v>
      </c>
      <c r="H64" s="42">
        <v>56</v>
      </c>
      <c r="I64" s="50">
        <v>2</v>
      </c>
      <c r="J64" s="48">
        <v>3</v>
      </c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9"/>
    </row>
    <row r="65" spans="1:199" x14ac:dyDescent="0.25">
      <c r="A65" s="32">
        <v>43202</v>
      </c>
      <c r="B65" s="8" t="s">
        <v>563</v>
      </c>
      <c r="C65" s="8" t="s">
        <v>585</v>
      </c>
      <c r="D65" s="8" t="s">
        <v>586</v>
      </c>
      <c r="E65" s="26" t="s">
        <v>187</v>
      </c>
      <c r="F65" s="26" t="s">
        <v>477</v>
      </c>
      <c r="G65" s="55" t="s">
        <v>212</v>
      </c>
      <c r="H65" s="42">
        <v>58</v>
      </c>
      <c r="I65" s="50"/>
      <c r="J65" s="48">
        <v>5</v>
      </c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9"/>
    </row>
    <row r="66" spans="1:199" x14ac:dyDescent="0.25">
      <c r="A66" s="32">
        <v>43202</v>
      </c>
      <c r="B66" s="8" t="s">
        <v>564</v>
      </c>
      <c r="C66" s="8" t="s">
        <v>587</v>
      </c>
      <c r="D66" s="8" t="s">
        <v>588</v>
      </c>
      <c r="E66" s="26" t="s">
        <v>187</v>
      </c>
      <c r="F66" s="26" t="s">
        <v>589</v>
      </c>
      <c r="G66" s="55" t="s">
        <v>233</v>
      </c>
      <c r="H66" s="42">
        <v>123</v>
      </c>
      <c r="I66" s="50"/>
      <c r="J66" s="48">
        <v>9</v>
      </c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9"/>
    </row>
    <row r="67" spans="1:199" x14ac:dyDescent="0.25">
      <c r="A67" s="32">
        <v>43202</v>
      </c>
      <c r="B67" s="8" t="s">
        <v>565</v>
      </c>
      <c r="C67" s="8" t="s">
        <v>593</v>
      </c>
      <c r="D67" s="8" t="s">
        <v>188</v>
      </c>
      <c r="E67" s="26" t="s">
        <v>187</v>
      </c>
      <c r="F67" s="26" t="s">
        <v>579</v>
      </c>
      <c r="G67" s="55" t="s">
        <v>594</v>
      </c>
      <c r="H67" s="42">
        <v>139</v>
      </c>
      <c r="I67" s="50"/>
      <c r="J67" s="48">
        <v>9</v>
      </c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9"/>
    </row>
    <row r="68" spans="1:199" x14ac:dyDescent="0.25">
      <c r="A68" s="32">
        <v>43202</v>
      </c>
      <c r="B68" s="8" t="s">
        <v>566</v>
      </c>
      <c r="C68" s="8" t="s">
        <v>595</v>
      </c>
      <c r="D68" s="8" t="s">
        <v>188</v>
      </c>
      <c r="E68" s="26" t="s">
        <v>187</v>
      </c>
      <c r="F68" s="26" t="s">
        <v>532</v>
      </c>
      <c r="G68" s="55" t="s">
        <v>189</v>
      </c>
      <c r="H68" s="42">
        <v>79</v>
      </c>
      <c r="I68" s="50">
        <v>2</v>
      </c>
      <c r="J68" s="48">
        <v>3</v>
      </c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9"/>
    </row>
    <row r="69" spans="1:199" x14ac:dyDescent="0.25">
      <c r="A69" s="32">
        <v>43202</v>
      </c>
      <c r="B69" s="8" t="s">
        <v>567</v>
      </c>
      <c r="C69" s="8" t="s">
        <v>596</v>
      </c>
      <c r="D69" s="8" t="s">
        <v>188</v>
      </c>
      <c r="E69" s="26" t="s">
        <v>187</v>
      </c>
      <c r="F69" s="26" t="s">
        <v>249</v>
      </c>
      <c r="G69" s="56" t="s">
        <v>597</v>
      </c>
      <c r="H69" s="42">
        <v>1285</v>
      </c>
      <c r="I69" s="50"/>
      <c r="J69" s="48">
        <v>8</v>
      </c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>
        <v>13</v>
      </c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9"/>
    </row>
    <row r="70" spans="1:199" x14ac:dyDescent="0.25">
      <c r="A70" s="32">
        <v>43202</v>
      </c>
      <c r="B70" s="8" t="s">
        <v>568</v>
      </c>
      <c r="C70" s="8" t="s">
        <v>599</v>
      </c>
      <c r="D70" s="8" t="s">
        <v>188</v>
      </c>
      <c r="E70" s="26" t="s">
        <v>187</v>
      </c>
      <c r="F70" s="26" t="s">
        <v>600</v>
      </c>
      <c r="G70" s="55" t="s">
        <v>601</v>
      </c>
      <c r="H70" s="42">
        <v>167</v>
      </c>
      <c r="I70" s="50"/>
      <c r="J70" s="48">
        <v>9</v>
      </c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9"/>
    </row>
    <row r="71" spans="1:199" x14ac:dyDescent="0.25">
      <c r="A71" s="32">
        <v>43202</v>
      </c>
      <c r="B71" s="8" t="s">
        <v>569</v>
      </c>
      <c r="C71" s="8" t="s">
        <v>598</v>
      </c>
      <c r="D71" s="8" t="s">
        <v>188</v>
      </c>
      <c r="E71" s="26" t="s">
        <v>187</v>
      </c>
      <c r="F71" s="26" t="s">
        <v>370</v>
      </c>
      <c r="G71" s="55" t="s">
        <v>233</v>
      </c>
      <c r="H71" s="42">
        <v>99</v>
      </c>
      <c r="I71" s="50"/>
      <c r="J71" s="48">
        <v>5</v>
      </c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9"/>
    </row>
    <row r="72" spans="1:199" x14ac:dyDescent="0.25">
      <c r="A72" s="32">
        <v>43202</v>
      </c>
      <c r="B72" s="8" t="s">
        <v>570</v>
      </c>
      <c r="C72" s="8" t="s">
        <v>602</v>
      </c>
      <c r="D72" s="8" t="s">
        <v>188</v>
      </c>
      <c r="E72" s="26" t="s">
        <v>187</v>
      </c>
      <c r="F72" s="26" t="s">
        <v>603</v>
      </c>
      <c r="G72" s="55" t="s">
        <v>295</v>
      </c>
      <c r="H72" s="42">
        <v>28</v>
      </c>
      <c r="I72" s="50"/>
      <c r="J72" s="48">
        <v>1</v>
      </c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9"/>
    </row>
    <row r="73" spans="1:199" x14ac:dyDescent="0.25">
      <c r="A73" s="32">
        <v>43202</v>
      </c>
      <c r="B73" s="8" t="s">
        <v>571</v>
      </c>
      <c r="C73" s="8" t="s">
        <v>590</v>
      </c>
      <c r="D73" s="8" t="s">
        <v>222</v>
      </c>
      <c r="E73" s="26" t="s">
        <v>187</v>
      </c>
      <c r="F73" s="26" t="s">
        <v>591</v>
      </c>
      <c r="G73" s="55" t="s">
        <v>592</v>
      </c>
      <c r="H73" s="42">
        <v>153</v>
      </c>
      <c r="I73" s="50">
        <v>4</v>
      </c>
      <c r="J73" s="48">
        <v>5</v>
      </c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9"/>
    </row>
    <row r="74" spans="1:199" x14ac:dyDescent="0.25">
      <c r="A74" s="32">
        <v>43202</v>
      </c>
      <c r="B74" s="8" t="s">
        <v>583</v>
      </c>
      <c r="C74" s="8" t="s">
        <v>584</v>
      </c>
      <c r="D74" s="8" t="s">
        <v>303</v>
      </c>
      <c r="E74" s="26" t="s">
        <v>187</v>
      </c>
      <c r="F74" s="26" t="s">
        <v>287</v>
      </c>
      <c r="G74" s="55" t="s">
        <v>219</v>
      </c>
      <c r="H74" s="42">
        <v>8</v>
      </c>
      <c r="I74" s="50">
        <v>1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9"/>
    </row>
    <row r="75" spans="1:199" x14ac:dyDescent="0.25">
      <c r="A75" s="32">
        <v>43203</v>
      </c>
      <c r="B75" s="30" t="s">
        <v>605</v>
      </c>
      <c r="C75" s="8" t="s">
        <v>606</v>
      </c>
      <c r="D75" s="8" t="s">
        <v>205</v>
      </c>
      <c r="E75" s="26" t="s">
        <v>205</v>
      </c>
      <c r="F75" s="26" t="s">
        <v>192</v>
      </c>
      <c r="G75" s="56" t="s">
        <v>607</v>
      </c>
      <c r="H75" s="42">
        <v>16</v>
      </c>
      <c r="I75" s="50"/>
      <c r="J75" s="48">
        <v>1</v>
      </c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9"/>
    </row>
    <row r="76" spans="1:199" x14ac:dyDescent="0.25">
      <c r="A76" s="32">
        <v>43203</v>
      </c>
      <c r="B76" s="30" t="s">
        <v>639</v>
      </c>
      <c r="C76" s="8" t="s">
        <v>352</v>
      </c>
      <c r="D76" s="8" t="s">
        <v>353</v>
      </c>
      <c r="E76" s="26" t="s">
        <v>205</v>
      </c>
      <c r="F76" s="26" t="s">
        <v>192</v>
      </c>
      <c r="G76" s="55" t="s">
        <v>213</v>
      </c>
      <c r="H76" s="42">
        <v>81</v>
      </c>
      <c r="I76" s="50"/>
      <c r="J76" s="48">
        <v>2</v>
      </c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9"/>
    </row>
    <row r="77" spans="1:199" x14ac:dyDescent="0.25">
      <c r="A77" s="32">
        <v>43203</v>
      </c>
      <c r="B77" s="8" t="s">
        <v>608</v>
      </c>
      <c r="C77" s="8" t="s">
        <v>620</v>
      </c>
      <c r="D77" s="8" t="s">
        <v>258</v>
      </c>
      <c r="E77" s="26" t="s">
        <v>187</v>
      </c>
      <c r="F77" s="26" t="s">
        <v>248</v>
      </c>
      <c r="G77" s="55" t="s">
        <v>231</v>
      </c>
      <c r="H77" s="42">
        <v>44</v>
      </c>
      <c r="I77" s="50">
        <v>2</v>
      </c>
      <c r="J77" s="48"/>
      <c r="K77" s="48"/>
      <c r="L77" s="48">
        <v>1</v>
      </c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9"/>
    </row>
    <row r="78" spans="1:199" x14ac:dyDescent="0.25">
      <c r="A78" s="32">
        <v>43203</v>
      </c>
      <c r="B78" s="8" t="s">
        <v>609</v>
      </c>
      <c r="C78" s="8" t="s">
        <v>624</v>
      </c>
      <c r="D78" s="8" t="s">
        <v>302</v>
      </c>
      <c r="E78" s="26" t="s">
        <v>187</v>
      </c>
      <c r="F78" s="26" t="s">
        <v>447</v>
      </c>
      <c r="G78" s="55" t="s">
        <v>219</v>
      </c>
      <c r="H78" s="42">
        <v>20</v>
      </c>
      <c r="I78" s="50">
        <v>1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9"/>
    </row>
    <row r="79" spans="1:199" x14ac:dyDescent="0.25">
      <c r="A79" s="32">
        <v>43203</v>
      </c>
      <c r="B79" s="8" t="s">
        <v>610</v>
      </c>
      <c r="C79" s="8" t="s">
        <v>625</v>
      </c>
      <c r="D79" s="8" t="s">
        <v>222</v>
      </c>
      <c r="E79" s="26" t="s">
        <v>187</v>
      </c>
      <c r="F79" s="26" t="s">
        <v>227</v>
      </c>
      <c r="G79" s="55" t="s">
        <v>316</v>
      </c>
      <c r="H79" s="42">
        <v>45</v>
      </c>
      <c r="I79" s="50">
        <v>1</v>
      </c>
      <c r="J79" s="48">
        <v>2</v>
      </c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9"/>
    </row>
    <row r="80" spans="1:199" x14ac:dyDescent="0.25">
      <c r="A80" s="32">
        <v>43203</v>
      </c>
      <c r="B80" s="8" t="s">
        <v>611</v>
      </c>
      <c r="C80" s="8" t="s">
        <v>626</v>
      </c>
      <c r="D80" s="8" t="s">
        <v>627</v>
      </c>
      <c r="E80" s="26" t="s">
        <v>187</v>
      </c>
      <c r="F80" s="26" t="s">
        <v>192</v>
      </c>
      <c r="G80" s="55" t="s">
        <v>203</v>
      </c>
      <c r="H80" s="42">
        <v>8</v>
      </c>
      <c r="I80" s="50"/>
      <c r="J80" s="48">
        <v>1</v>
      </c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9"/>
    </row>
    <row r="81" spans="1:199" x14ac:dyDescent="0.25">
      <c r="A81" s="32">
        <v>43203</v>
      </c>
      <c r="B81" s="8" t="s">
        <v>612</v>
      </c>
      <c r="C81" s="8" t="s">
        <v>628</v>
      </c>
      <c r="D81" s="8" t="s">
        <v>293</v>
      </c>
      <c r="E81" s="26" t="s">
        <v>187</v>
      </c>
      <c r="F81" s="26" t="s">
        <v>629</v>
      </c>
      <c r="G81" s="55" t="s">
        <v>399</v>
      </c>
      <c r="H81" s="42">
        <v>24</v>
      </c>
      <c r="I81" s="50">
        <v>0</v>
      </c>
      <c r="J81" s="48">
        <v>1</v>
      </c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9"/>
    </row>
    <row r="82" spans="1:199" x14ac:dyDescent="0.25">
      <c r="A82" s="32">
        <v>43203</v>
      </c>
      <c r="B82" s="8" t="s">
        <v>613</v>
      </c>
      <c r="C82" s="8" t="s">
        <v>630</v>
      </c>
      <c r="D82" s="8" t="s">
        <v>631</v>
      </c>
      <c r="E82" s="26" t="s">
        <v>187</v>
      </c>
      <c r="F82" s="26" t="s">
        <v>274</v>
      </c>
      <c r="G82" s="55" t="s">
        <v>209</v>
      </c>
      <c r="H82" s="42">
        <v>72</v>
      </c>
      <c r="I82" s="50">
        <v>4</v>
      </c>
      <c r="J82" s="48">
        <v>1</v>
      </c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9"/>
    </row>
    <row r="83" spans="1:199" x14ac:dyDescent="0.25">
      <c r="A83" s="32">
        <v>43203</v>
      </c>
      <c r="B83" s="8" t="s">
        <v>614</v>
      </c>
      <c r="C83" s="8" t="s">
        <v>632</v>
      </c>
      <c r="D83" s="8" t="s">
        <v>633</v>
      </c>
      <c r="E83" s="26" t="s">
        <v>187</v>
      </c>
      <c r="F83" s="26" t="s">
        <v>634</v>
      </c>
      <c r="G83" s="55" t="s">
        <v>203</v>
      </c>
      <c r="H83" s="42">
        <v>46</v>
      </c>
      <c r="I83" s="50">
        <v>3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9"/>
    </row>
    <row r="84" spans="1:199" x14ac:dyDescent="0.25">
      <c r="A84" s="32">
        <v>43203</v>
      </c>
      <c r="B84" s="8" t="s">
        <v>615</v>
      </c>
      <c r="C84" s="8" t="s">
        <v>635</v>
      </c>
      <c r="D84" s="8" t="s">
        <v>188</v>
      </c>
      <c r="E84" s="26" t="s">
        <v>187</v>
      </c>
      <c r="F84" s="26" t="s">
        <v>636</v>
      </c>
      <c r="G84" s="55" t="s">
        <v>233</v>
      </c>
      <c r="H84" s="42">
        <v>6</v>
      </c>
      <c r="I84" s="50">
        <v>1</v>
      </c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9"/>
    </row>
    <row r="85" spans="1:199" x14ac:dyDescent="0.25">
      <c r="A85" s="32">
        <v>43203</v>
      </c>
      <c r="B85" s="8" t="s">
        <v>616</v>
      </c>
      <c r="C85" s="8" t="s">
        <v>637</v>
      </c>
      <c r="D85" s="8" t="s">
        <v>385</v>
      </c>
      <c r="E85" s="26" t="s">
        <v>187</v>
      </c>
      <c r="F85" s="26" t="s">
        <v>239</v>
      </c>
      <c r="G85" s="55" t="s">
        <v>208</v>
      </c>
      <c r="H85" s="42">
        <v>222</v>
      </c>
      <c r="I85" s="50">
        <v>6</v>
      </c>
      <c r="J85" s="48">
        <v>3</v>
      </c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9"/>
    </row>
    <row r="86" spans="1:199" x14ac:dyDescent="0.25">
      <c r="A86" s="32">
        <v>43203</v>
      </c>
      <c r="B86" s="8" t="s">
        <v>617</v>
      </c>
      <c r="C86" s="8" t="s">
        <v>638</v>
      </c>
      <c r="D86" s="8" t="s">
        <v>188</v>
      </c>
      <c r="E86" s="26" t="s">
        <v>187</v>
      </c>
      <c r="F86" s="26" t="s">
        <v>317</v>
      </c>
      <c r="G86" s="55" t="s">
        <v>321</v>
      </c>
      <c r="H86" s="42">
        <v>33</v>
      </c>
      <c r="I86" s="50">
        <v>3</v>
      </c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9"/>
    </row>
    <row r="87" spans="1:199" x14ac:dyDescent="0.25">
      <c r="A87" s="32">
        <v>43203</v>
      </c>
      <c r="B87" s="8" t="s">
        <v>618</v>
      </c>
      <c r="C87" s="8" t="s">
        <v>622</v>
      </c>
      <c r="D87" s="8" t="s">
        <v>222</v>
      </c>
      <c r="E87" s="26" t="s">
        <v>187</v>
      </c>
      <c r="F87" s="26" t="s">
        <v>249</v>
      </c>
      <c r="G87" s="55" t="s">
        <v>623</v>
      </c>
      <c r="H87" s="42">
        <v>793</v>
      </c>
      <c r="I87" s="50">
        <v>16</v>
      </c>
      <c r="J87" s="48"/>
      <c r="K87" s="48"/>
      <c r="L87" s="48">
        <v>2</v>
      </c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>
        <v>3</v>
      </c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9"/>
    </row>
    <row r="88" spans="1:199" x14ac:dyDescent="0.25">
      <c r="A88" s="32">
        <v>43203</v>
      </c>
      <c r="B88" s="8" t="s">
        <v>619</v>
      </c>
      <c r="C88" s="8" t="s">
        <v>621</v>
      </c>
      <c r="D88" s="8" t="s">
        <v>343</v>
      </c>
      <c r="E88" s="26" t="s">
        <v>187</v>
      </c>
      <c r="F88" s="26" t="s">
        <v>305</v>
      </c>
      <c r="G88" s="55" t="s">
        <v>208</v>
      </c>
      <c r="H88" s="42">
        <v>79</v>
      </c>
      <c r="I88" s="50">
        <v>4</v>
      </c>
      <c r="J88" s="48">
        <v>1</v>
      </c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9"/>
    </row>
    <row r="89" spans="1:199" x14ac:dyDescent="0.25">
      <c r="A89" s="32">
        <v>43206</v>
      </c>
      <c r="B89" s="30" t="s">
        <v>640</v>
      </c>
      <c r="C89" s="8" t="s">
        <v>643</v>
      </c>
      <c r="D89" s="8" t="s">
        <v>205</v>
      </c>
      <c r="E89" s="26" t="s">
        <v>205</v>
      </c>
      <c r="F89" s="26" t="s">
        <v>278</v>
      </c>
      <c r="G89" s="55" t="s">
        <v>279</v>
      </c>
      <c r="H89" s="42">
        <v>11</v>
      </c>
      <c r="I89" s="50">
        <v>1</v>
      </c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9"/>
    </row>
    <row r="90" spans="1:199" x14ac:dyDescent="0.25">
      <c r="A90" s="32">
        <v>43206</v>
      </c>
      <c r="B90" s="30" t="s">
        <v>641</v>
      </c>
      <c r="C90" s="8" t="s">
        <v>644</v>
      </c>
      <c r="D90" s="8" t="s">
        <v>645</v>
      </c>
      <c r="E90" s="26" t="s">
        <v>205</v>
      </c>
      <c r="F90" s="26" t="s">
        <v>224</v>
      </c>
      <c r="G90" s="55" t="s">
        <v>206</v>
      </c>
      <c r="H90" s="42">
        <v>22</v>
      </c>
      <c r="I90" s="50">
        <v>1</v>
      </c>
      <c r="J90" s="48">
        <v>0</v>
      </c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9"/>
    </row>
    <row r="91" spans="1:199" x14ac:dyDescent="0.25">
      <c r="A91" s="32">
        <v>43206</v>
      </c>
      <c r="B91" s="30" t="s">
        <v>642</v>
      </c>
      <c r="C91" s="8" t="s">
        <v>646</v>
      </c>
      <c r="D91" s="8" t="s">
        <v>232</v>
      </c>
      <c r="E91" s="26" t="s">
        <v>205</v>
      </c>
      <c r="F91" s="26" t="s">
        <v>647</v>
      </c>
      <c r="G91" s="55" t="s">
        <v>648</v>
      </c>
      <c r="H91" s="42">
        <v>33</v>
      </c>
      <c r="I91" s="50">
        <v>3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9"/>
    </row>
    <row r="92" spans="1:199" x14ac:dyDescent="0.25">
      <c r="A92" s="32">
        <v>43206</v>
      </c>
      <c r="B92" s="8" t="s">
        <v>332</v>
      </c>
      <c r="C92" s="8" t="s">
        <v>653</v>
      </c>
      <c r="D92" s="8" t="s">
        <v>226</v>
      </c>
      <c r="E92" s="26" t="s">
        <v>204</v>
      </c>
      <c r="F92" s="26" t="s">
        <v>358</v>
      </c>
      <c r="G92" s="55" t="s">
        <v>450</v>
      </c>
      <c r="H92" s="42">
        <v>28</v>
      </c>
      <c r="I92" s="50"/>
      <c r="J92" s="48">
        <v>1</v>
      </c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9"/>
    </row>
    <row r="93" spans="1:199" x14ac:dyDescent="0.25">
      <c r="A93" s="32">
        <v>43206</v>
      </c>
      <c r="B93" s="8" t="s">
        <v>333</v>
      </c>
      <c r="C93" s="8" t="s">
        <v>651</v>
      </c>
      <c r="D93" s="8" t="s">
        <v>652</v>
      </c>
      <c r="E93" s="26" t="s">
        <v>204</v>
      </c>
      <c r="F93" s="26" t="s">
        <v>378</v>
      </c>
      <c r="G93" s="55" t="s">
        <v>207</v>
      </c>
      <c r="H93" s="42">
        <v>13</v>
      </c>
      <c r="I93" s="50">
        <v>0</v>
      </c>
      <c r="J93" s="48">
        <v>1</v>
      </c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9"/>
    </row>
    <row r="94" spans="1:199" x14ac:dyDescent="0.25">
      <c r="A94" s="32">
        <v>43206</v>
      </c>
      <c r="B94" s="8" t="s">
        <v>334</v>
      </c>
      <c r="C94" s="8" t="s">
        <v>650</v>
      </c>
      <c r="D94" s="8" t="s">
        <v>649</v>
      </c>
      <c r="E94" s="26" t="s">
        <v>204</v>
      </c>
      <c r="F94" s="26" t="s">
        <v>223</v>
      </c>
      <c r="G94" s="55" t="s">
        <v>207</v>
      </c>
      <c r="H94" s="42">
        <v>22</v>
      </c>
      <c r="I94" s="50">
        <v>1</v>
      </c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9"/>
    </row>
    <row r="95" spans="1:199" x14ac:dyDescent="0.25">
      <c r="A95" s="32">
        <v>43206</v>
      </c>
      <c r="B95" s="30" t="s">
        <v>388</v>
      </c>
      <c r="C95" s="8" t="s">
        <v>658</v>
      </c>
      <c r="D95" s="8" t="s">
        <v>381</v>
      </c>
      <c r="E95" s="26" t="s">
        <v>201</v>
      </c>
      <c r="F95" s="26" t="s">
        <v>192</v>
      </c>
      <c r="G95" s="55" t="s">
        <v>213</v>
      </c>
      <c r="H95" s="42">
        <v>18</v>
      </c>
      <c r="I95" s="50">
        <v>1</v>
      </c>
      <c r="J95" s="48">
        <v>0</v>
      </c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9"/>
    </row>
    <row r="96" spans="1:199" x14ac:dyDescent="0.25">
      <c r="A96" s="32">
        <v>43206</v>
      </c>
      <c r="B96" s="30" t="s">
        <v>387</v>
      </c>
      <c r="C96" s="8" t="s">
        <v>659</v>
      </c>
      <c r="D96" s="8" t="s">
        <v>381</v>
      </c>
      <c r="E96" s="26" t="s">
        <v>201</v>
      </c>
      <c r="F96" s="26" t="s">
        <v>192</v>
      </c>
      <c r="G96" s="55" t="s">
        <v>660</v>
      </c>
      <c r="H96" s="42">
        <v>76</v>
      </c>
      <c r="I96" s="50">
        <v>1</v>
      </c>
      <c r="J96" s="48">
        <v>1</v>
      </c>
      <c r="K96" s="48"/>
      <c r="L96" s="48"/>
      <c r="M96" s="48"/>
      <c r="N96" s="48"/>
      <c r="O96" s="48"/>
      <c r="P96" s="48"/>
      <c r="Q96" s="48">
        <v>3</v>
      </c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9"/>
    </row>
    <row r="97" spans="1:199" x14ac:dyDescent="0.25">
      <c r="A97" s="32">
        <v>43206</v>
      </c>
      <c r="B97" s="30" t="s">
        <v>398</v>
      </c>
      <c r="C97" s="8" t="s">
        <v>664</v>
      </c>
      <c r="D97" s="8" t="s">
        <v>373</v>
      </c>
      <c r="E97" s="26" t="s">
        <v>201</v>
      </c>
      <c r="F97" s="26" t="s">
        <v>665</v>
      </c>
      <c r="G97" s="55" t="s">
        <v>271</v>
      </c>
      <c r="H97" s="42">
        <v>19</v>
      </c>
      <c r="I97" s="50">
        <v>1</v>
      </c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9"/>
    </row>
    <row r="98" spans="1:199" x14ac:dyDescent="0.25">
      <c r="A98" s="32">
        <v>43206</v>
      </c>
      <c r="B98" s="30" t="s">
        <v>426</v>
      </c>
      <c r="C98" s="8" t="s">
        <v>310</v>
      </c>
      <c r="D98" s="8" t="s">
        <v>661</v>
      </c>
      <c r="E98" s="26" t="s">
        <v>201</v>
      </c>
      <c r="F98" s="26" t="s">
        <v>311</v>
      </c>
      <c r="G98" s="55" t="s">
        <v>202</v>
      </c>
      <c r="H98" s="42">
        <v>5</v>
      </c>
      <c r="I98" s="50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>
        <v>1</v>
      </c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9"/>
    </row>
    <row r="99" spans="1:199" x14ac:dyDescent="0.25">
      <c r="A99" s="32">
        <v>43206</v>
      </c>
      <c r="B99" s="30" t="s">
        <v>427</v>
      </c>
      <c r="C99" s="8" t="s">
        <v>663</v>
      </c>
      <c r="D99" s="8" t="s">
        <v>373</v>
      </c>
      <c r="E99" s="26" t="s">
        <v>201</v>
      </c>
      <c r="F99" s="26" t="s">
        <v>317</v>
      </c>
      <c r="G99" s="55" t="s">
        <v>231</v>
      </c>
      <c r="H99" s="42">
        <v>11</v>
      </c>
      <c r="I99" s="50">
        <v>1</v>
      </c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9"/>
    </row>
    <row r="100" spans="1:199" x14ac:dyDescent="0.25">
      <c r="A100" s="32">
        <v>43206</v>
      </c>
      <c r="B100" s="30" t="s">
        <v>428</v>
      </c>
      <c r="C100" s="8" t="s">
        <v>662</v>
      </c>
      <c r="D100" s="8" t="s">
        <v>373</v>
      </c>
      <c r="E100" s="26" t="s">
        <v>201</v>
      </c>
      <c r="F100" s="26" t="s">
        <v>256</v>
      </c>
      <c r="G100" s="55" t="s">
        <v>189</v>
      </c>
      <c r="H100" s="42">
        <v>8</v>
      </c>
      <c r="I100" s="50">
        <v>1</v>
      </c>
      <c r="J100" s="48">
        <v>0</v>
      </c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9"/>
    </row>
    <row r="101" spans="1:199" x14ac:dyDescent="0.25">
      <c r="A101" s="32">
        <v>43206</v>
      </c>
      <c r="B101" s="30" t="s">
        <v>451</v>
      </c>
      <c r="C101" s="8" t="s">
        <v>654</v>
      </c>
      <c r="D101" s="8" t="s">
        <v>655</v>
      </c>
      <c r="E101" s="26" t="s">
        <v>201</v>
      </c>
      <c r="F101" s="26" t="s">
        <v>656</v>
      </c>
      <c r="G101" s="55" t="s">
        <v>657</v>
      </c>
      <c r="H101" s="42">
        <v>7</v>
      </c>
      <c r="I101" s="50">
        <v>1</v>
      </c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9"/>
    </row>
    <row r="102" spans="1:199" x14ac:dyDescent="0.25">
      <c r="A102" s="32">
        <v>43206</v>
      </c>
      <c r="B102" s="8" t="s">
        <v>666</v>
      </c>
      <c r="C102" s="8" t="s">
        <v>688</v>
      </c>
      <c r="D102" s="8" t="s">
        <v>318</v>
      </c>
      <c r="E102" s="26" t="s">
        <v>187</v>
      </c>
      <c r="F102" s="26" t="s">
        <v>689</v>
      </c>
      <c r="G102" s="55" t="s">
        <v>690</v>
      </c>
      <c r="H102" s="42">
        <v>11</v>
      </c>
      <c r="I102" s="50">
        <v>1</v>
      </c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9"/>
    </row>
    <row r="103" spans="1:199" x14ac:dyDescent="0.25">
      <c r="A103" s="32">
        <v>43206</v>
      </c>
      <c r="B103" s="8" t="s">
        <v>667</v>
      </c>
      <c r="C103" s="8" t="s">
        <v>687</v>
      </c>
      <c r="D103" s="8" t="s">
        <v>343</v>
      </c>
      <c r="E103" s="26" t="s">
        <v>187</v>
      </c>
      <c r="F103" s="26" t="s">
        <v>211</v>
      </c>
      <c r="G103" s="55" t="s">
        <v>199</v>
      </c>
      <c r="H103" s="42">
        <v>35</v>
      </c>
      <c r="I103" s="50">
        <v>3</v>
      </c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9"/>
    </row>
    <row r="104" spans="1:199" x14ac:dyDescent="0.25">
      <c r="A104" s="32">
        <v>43206</v>
      </c>
      <c r="B104" s="8" t="s">
        <v>668</v>
      </c>
      <c r="C104" s="8" t="s">
        <v>684</v>
      </c>
      <c r="D104" s="8" t="s">
        <v>685</v>
      </c>
      <c r="E104" s="26" t="s">
        <v>187</v>
      </c>
      <c r="F104" s="26" t="s">
        <v>686</v>
      </c>
      <c r="G104" s="55" t="s">
        <v>212</v>
      </c>
      <c r="H104" s="42">
        <v>100</v>
      </c>
      <c r="I104" s="50"/>
      <c r="J104" s="48">
        <v>5</v>
      </c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9"/>
    </row>
    <row r="105" spans="1:199" x14ac:dyDescent="0.25">
      <c r="A105" s="32">
        <v>43206</v>
      </c>
      <c r="B105" s="8" t="s">
        <v>669</v>
      </c>
      <c r="C105" s="8" t="s">
        <v>683</v>
      </c>
      <c r="D105" s="8" t="s">
        <v>255</v>
      </c>
      <c r="E105" s="26" t="s">
        <v>187</v>
      </c>
      <c r="F105" s="26" t="s">
        <v>223</v>
      </c>
      <c r="G105" s="55" t="s">
        <v>207</v>
      </c>
      <c r="H105" s="42">
        <v>44</v>
      </c>
      <c r="I105" s="50">
        <v>1</v>
      </c>
      <c r="J105" s="48">
        <v>2</v>
      </c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9"/>
    </row>
    <row r="106" spans="1:199" x14ac:dyDescent="0.25">
      <c r="A106" s="32">
        <v>43206</v>
      </c>
      <c r="B106" s="8" t="s">
        <v>670</v>
      </c>
      <c r="C106" s="8" t="s">
        <v>681</v>
      </c>
      <c r="D106" s="8" t="s">
        <v>682</v>
      </c>
      <c r="E106" s="26" t="s">
        <v>187</v>
      </c>
      <c r="F106" s="26" t="s">
        <v>327</v>
      </c>
      <c r="G106" s="55" t="s">
        <v>208</v>
      </c>
      <c r="H106" s="42">
        <v>9</v>
      </c>
      <c r="I106" s="50"/>
      <c r="J106" s="48">
        <v>1</v>
      </c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9"/>
    </row>
    <row r="107" spans="1:199" x14ac:dyDescent="0.25">
      <c r="A107" s="32">
        <v>43206</v>
      </c>
      <c r="B107" s="8" t="s">
        <v>671</v>
      </c>
      <c r="C107" s="8" t="s">
        <v>679</v>
      </c>
      <c r="D107" s="8" t="s">
        <v>421</v>
      </c>
      <c r="E107" s="26" t="s">
        <v>187</v>
      </c>
      <c r="F107" s="26" t="s">
        <v>680</v>
      </c>
      <c r="G107" s="55" t="s">
        <v>208</v>
      </c>
      <c r="H107" s="42">
        <v>26</v>
      </c>
      <c r="I107" s="50">
        <v>1</v>
      </c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9"/>
    </row>
    <row r="108" spans="1:199" x14ac:dyDescent="0.25">
      <c r="A108" s="32">
        <v>43206</v>
      </c>
      <c r="B108" s="8" t="s">
        <v>672</v>
      </c>
      <c r="C108" s="8" t="s">
        <v>691</v>
      </c>
      <c r="D108" s="8" t="s">
        <v>692</v>
      </c>
      <c r="E108" s="26" t="s">
        <v>187</v>
      </c>
      <c r="F108" s="26" t="s">
        <v>342</v>
      </c>
      <c r="G108" s="55" t="s">
        <v>284</v>
      </c>
      <c r="H108" s="42">
        <v>14</v>
      </c>
      <c r="I108" s="50">
        <v>1</v>
      </c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9"/>
    </row>
    <row r="109" spans="1:199" x14ac:dyDescent="0.25">
      <c r="A109" s="32">
        <v>43206</v>
      </c>
      <c r="B109" s="8" t="s">
        <v>673</v>
      </c>
      <c r="C109" s="8" t="s">
        <v>693</v>
      </c>
      <c r="D109" s="8" t="s">
        <v>188</v>
      </c>
      <c r="E109" s="26" t="s">
        <v>187</v>
      </c>
      <c r="F109" s="26" t="s">
        <v>317</v>
      </c>
      <c r="G109" s="55" t="s">
        <v>694</v>
      </c>
      <c r="H109" s="42">
        <v>85</v>
      </c>
      <c r="I109" s="50"/>
      <c r="J109" s="48"/>
      <c r="K109" s="48"/>
      <c r="L109" s="48">
        <v>5</v>
      </c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9"/>
    </row>
    <row r="110" spans="1:199" x14ac:dyDescent="0.25">
      <c r="A110" s="32">
        <v>43206</v>
      </c>
      <c r="B110" s="8" t="s">
        <v>674</v>
      </c>
      <c r="C110" s="8" t="s">
        <v>696</v>
      </c>
      <c r="D110" s="8" t="s">
        <v>392</v>
      </c>
      <c r="E110" s="26" t="s">
        <v>187</v>
      </c>
      <c r="F110" s="26" t="s">
        <v>375</v>
      </c>
      <c r="G110" s="55" t="s">
        <v>697</v>
      </c>
      <c r="H110" s="42">
        <v>93</v>
      </c>
      <c r="I110" s="50">
        <v>5</v>
      </c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9"/>
    </row>
    <row r="111" spans="1:199" x14ac:dyDescent="0.25">
      <c r="A111" s="32">
        <v>43206</v>
      </c>
      <c r="B111" s="8" t="s">
        <v>675</v>
      </c>
      <c r="C111" s="8" t="s">
        <v>695</v>
      </c>
      <c r="D111" s="8" t="s">
        <v>298</v>
      </c>
      <c r="E111" s="26" t="s">
        <v>187</v>
      </c>
      <c r="F111" s="26" t="s">
        <v>263</v>
      </c>
      <c r="G111" s="55" t="s">
        <v>208</v>
      </c>
      <c r="H111" s="42">
        <v>39</v>
      </c>
      <c r="I111" s="50">
        <v>2</v>
      </c>
      <c r="J111" s="48">
        <v>1</v>
      </c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9"/>
    </row>
    <row r="112" spans="1:199" x14ac:dyDescent="0.25">
      <c r="A112" s="32">
        <v>43206</v>
      </c>
      <c r="B112" s="8" t="s">
        <v>676</v>
      </c>
      <c r="C112" s="8" t="s">
        <v>677</v>
      </c>
      <c r="D112" s="8" t="s">
        <v>253</v>
      </c>
      <c r="E112" s="26" t="s">
        <v>187</v>
      </c>
      <c r="F112" s="26" t="s">
        <v>380</v>
      </c>
      <c r="G112" s="55" t="s">
        <v>678</v>
      </c>
      <c r="H112" s="42">
        <v>73</v>
      </c>
      <c r="I112" s="50">
        <v>2</v>
      </c>
      <c r="J112" s="48">
        <v>3</v>
      </c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9"/>
    </row>
    <row r="113" spans="1:199" x14ac:dyDescent="0.25">
      <c r="A113" s="32">
        <v>43207</v>
      </c>
      <c r="B113" s="8" t="s">
        <v>335</v>
      </c>
      <c r="C113" s="8" t="s">
        <v>698</v>
      </c>
      <c r="D113" s="8" t="s">
        <v>699</v>
      </c>
      <c r="E113" s="26" t="s">
        <v>204</v>
      </c>
      <c r="F113" s="26" t="s">
        <v>192</v>
      </c>
      <c r="G113" s="55" t="s">
        <v>700</v>
      </c>
      <c r="H113" s="42">
        <v>249</v>
      </c>
      <c r="I113" s="50">
        <v>9</v>
      </c>
      <c r="J113" s="48">
        <v>4</v>
      </c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9"/>
    </row>
    <row r="114" spans="1:199" x14ac:dyDescent="0.25">
      <c r="A114" s="32">
        <v>43207</v>
      </c>
      <c r="B114" s="30" t="s">
        <v>701</v>
      </c>
      <c r="C114" s="8" t="s">
        <v>704</v>
      </c>
      <c r="D114" s="8" t="s">
        <v>705</v>
      </c>
      <c r="E114" s="26" t="s">
        <v>205</v>
      </c>
      <c r="F114" s="26" t="s">
        <v>244</v>
      </c>
      <c r="G114" s="55" t="s">
        <v>218</v>
      </c>
      <c r="H114" s="42">
        <v>21</v>
      </c>
      <c r="I114" s="50">
        <v>1</v>
      </c>
      <c r="J114" s="48"/>
      <c r="K114" s="48">
        <v>0</v>
      </c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9"/>
    </row>
    <row r="115" spans="1:199" x14ac:dyDescent="0.25">
      <c r="A115" s="32">
        <v>43207</v>
      </c>
      <c r="B115" s="30" t="s">
        <v>702</v>
      </c>
      <c r="C115" s="8" t="s">
        <v>703</v>
      </c>
      <c r="D115" s="8" t="s">
        <v>232</v>
      </c>
      <c r="E115" s="26" t="s">
        <v>205</v>
      </c>
      <c r="F115" s="26" t="s">
        <v>287</v>
      </c>
      <c r="G115" s="55" t="s">
        <v>288</v>
      </c>
      <c r="H115" s="42">
        <v>34</v>
      </c>
      <c r="I115" s="50">
        <v>3</v>
      </c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9"/>
    </row>
    <row r="116" spans="1:199" x14ac:dyDescent="0.25">
      <c r="A116" s="32">
        <v>43207</v>
      </c>
      <c r="B116" s="8" t="s">
        <v>706</v>
      </c>
      <c r="C116" s="8" t="s">
        <v>713</v>
      </c>
      <c r="D116" s="8" t="s">
        <v>714</v>
      </c>
      <c r="E116" s="26" t="s">
        <v>187</v>
      </c>
      <c r="F116" s="26" t="s">
        <v>715</v>
      </c>
      <c r="G116" s="55" t="s">
        <v>212</v>
      </c>
      <c r="H116" s="42">
        <v>84</v>
      </c>
      <c r="I116" s="50">
        <v>0</v>
      </c>
      <c r="J116" s="48">
        <v>2</v>
      </c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9"/>
    </row>
    <row r="117" spans="1:199" x14ac:dyDescent="0.25">
      <c r="A117" s="32">
        <v>43207</v>
      </c>
      <c r="B117" s="8" t="s">
        <v>707</v>
      </c>
      <c r="C117" s="8" t="s">
        <v>716</v>
      </c>
      <c r="D117" s="8" t="s">
        <v>374</v>
      </c>
      <c r="E117" s="26" t="s">
        <v>187</v>
      </c>
      <c r="F117" s="26" t="s">
        <v>717</v>
      </c>
      <c r="G117" s="55" t="s">
        <v>208</v>
      </c>
      <c r="H117" s="42">
        <v>11</v>
      </c>
      <c r="I117" s="50"/>
      <c r="J117" s="48">
        <v>1</v>
      </c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9"/>
    </row>
    <row r="118" spans="1:199" x14ac:dyDescent="0.25">
      <c r="A118" s="32">
        <v>43207</v>
      </c>
      <c r="B118" s="8" t="s">
        <v>708</v>
      </c>
      <c r="C118" s="8" t="s">
        <v>726</v>
      </c>
      <c r="D118" s="8" t="s">
        <v>309</v>
      </c>
      <c r="E118" s="26" t="s">
        <v>187</v>
      </c>
      <c r="F118" s="26" t="s">
        <v>727</v>
      </c>
      <c r="G118" s="55" t="s">
        <v>208</v>
      </c>
      <c r="H118" s="42">
        <v>18</v>
      </c>
      <c r="I118" s="50"/>
      <c r="J118" s="48">
        <v>1</v>
      </c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9"/>
    </row>
    <row r="119" spans="1:199" x14ac:dyDescent="0.25">
      <c r="A119" s="32">
        <v>43207</v>
      </c>
      <c r="B119" s="8" t="s">
        <v>709</v>
      </c>
      <c r="C119" s="8" t="s">
        <v>725</v>
      </c>
      <c r="D119" s="8" t="s">
        <v>188</v>
      </c>
      <c r="E119" s="26" t="s">
        <v>187</v>
      </c>
      <c r="F119" s="26" t="s">
        <v>365</v>
      </c>
      <c r="G119" s="55" t="s">
        <v>315</v>
      </c>
      <c r="H119" s="42">
        <v>10</v>
      </c>
      <c r="I119" s="50">
        <v>1</v>
      </c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9"/>
    </row>
    <row r="120" spans="1:199" x14ac:dyDescent="0.25">
      <c r="A120" s="32">
        <v>43207</v>
      </c>
      <c r="B120" s="8" t="s">
        <v>710</v>
      </c>
      <c r="C120" s="8" t="s">
        <v>722</v>
      </c>
      <c r="D120" s="8" t="s">
        <v>723</v>
      </c>
      <c r="E120" s="26" t="s">
        <v>187</v>
      </c>
      <c r="F120" s="26" t="s">
        <v>724</v>
      </c>
      <c r="G120" s="55" t="s">
        <v>233</v>
      </c>
      <c r="H120" s="42">
        <v>17</v>
      </c>
      <c r="I120" s="50">
        <v>1</v>
      </c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9"/>
    </row>
    <row r="121" spans="1:199" x14ac:dyDescent="0.25">
      <c r="A121" s="32">
        <v>43207</v>
      </c>
      <c r="B121" s="8" t="s">
        <v>711</v>
      </c>
      <c r="C121" s="8" t="s">
        <v>719</v>
      </c>
      <c r="D121" s="8" t="s">
        <v>720</v>
      </c>
      <c r="E121" s="26" t="s">
        <v>187</v>
      </c>
      <c r="F121" s="26" t="s">
        <v>724</v>
      </c>
      <c r="G121" s="55" t="s">
        <v>721</v>
      </c>
      <c r="H121" s="42">
        <v>35</v>
      </c>
      <c r="I121" s="50">
        <v>3</v>
      </c>
      <c r="J121" s="48">
        <v>0</v>
      </c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9"/>
    </row>
    <row r="122" spans="1:199" x14ac:dyDescent="0.25">
      <c r="A122" s="32">
        <v>43207</v>
      </c>
      <c r="B122" s="8" t="s">
        <v>712</v>
      </c>
      <c r="C122" s="8" t="s">
        <v>718</v>
      </c>
      <c r="D122" s="8" t="s">
        <v>188</v>
      </c>
      <c r="E122" s="26" t="s">
        <v>187</v>
      </c>
      <c r="F122" s="26" t="s">
        <v>252</v>
      </c>
      <c r="G122" s="55" t="s">
        <v>221</v>
      </c>
      <c r="H122" s="42">
        <v>81</v>
      </c>
      <c r="I122" s="50">
        <v>3</v>
      </c>
      <c r="J122" s="48">
        <v>2</v>
      </c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9"/>
    </row>
    <row r="123" spans="1:199" x14ac:dyDescent="0.25">
      <c r="A123" s="32">
        <v>43208</v>
      </c>
      <c r="B123" s="8" t="s">
        <v>336</v>
      </c>
      <c r="C123" s="8" t="s">
        <v>728</v>
      </c>
      <c r="D123" s="8" t="s">
        <v>226</v>
      </c>
      <c r="E123" s="26" t="s">
        <v>204</v>
      </c>
      <c r="F123" s="26" t="s">
        <v>215</v>
      </c>
      <c r="G123" s="55" t="s">
        <v>280</v>
      </c>
      <c r="H123" s="42">
        <v>166</v>
      </c>
      <c r="I123" s="50"/>
      <c r="J123" s="48">
        <v>9</v>
      </c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9"/>
    </row>
    <row r="124" spans="1:199" x14ac:dyDescent="0.25">
      <c r="A124" s="32">
        <v>43208</v>
      </c>
      <c r="B124" s="8" t="s">
        <v>337</v>
      </c>
      <c r="C124" s="8" t="s">
        <v>729</v>
      </c>
      <c r="D124" s="8" t="s">
        <v>730</v>
      </c>
      <c r="E124" s="26" t="s">
        <v>204</v>
      </c>
      <c r="F124" s="26" t="s">
        <v>342</v>
      </c>
      <c r="G124" s="55" t="s">
        <v>199</v>
      </c>
      <c r="H124" s="42">
        <v>22</v>
      </c>
      <c r="I124" s="50"/>
      <c r="J124" s="48">
        <v>1</v>
      </c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9"/>
    </row>
    <row r="125" spans="1:199" x14ac:dyDescent="0.25">
      <c r="A125" s="32">
        <v>43208</v>
      </c>
      <c r="B125" s="30" t="s">
        <v>731</v>
      </c>
      <c r="C125" s="8" t="s">
        <v>735</v>
      </c>
      <c r="D125" s="8" t="s">
        <v>736</v>
      </c>
      <c r="E125" s="26" t="s">
        <v>205</v>
      </c>
      <c r="F125" s="26" t="s">
        <v>192</v>
      </c>
      <c r="G125" s="55" t="s">
        <v>203</v>
      </c>
      <c r="H125" s="42">
        <v>12</v>
      </c>
      <c r="I125" s="50">
        <v>1</v>
      </c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9"/>
    </row>
    <row r="126" spans="1:199" x14ac:dyDescent="0.25">
      <c r="A126" s="32">
        <v>43208</v>
      </c>
      <c r="B126" s="30" t="s">
        <v>732</v>
      </c>
      <c r="C126" s="8" t="s">
        <v>737</v>
      </c>
      <c r="D126" s="8" t="s">
        <v>205</v>
      </c>
      <c r="E126" s="26" t="s">
        <v>205</v>
      </c>
      <c r="F126" s="26" t="s">
        <v>394</v>
      </c>
      <c r="G126" s="55" t="s">
        <v>738</v>
      </c>
      <c r="H126" s="42">
        <v>58</v>
      </c>
      <c r="I126" s="50">
        <v>5</v>
      </c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9"/>
    </row>
    <row r="127" spans="1:199" x14ac:dyDescent="0.25">
      <c r="A127" s="32">
        <v>43208</v>
      </c>
      <c r="B127" s="30" t="s">
        <v>733</v>
      </c>
      <c r="C127" s="8" t="s">
        <v>432</v>
      </c>
      <c r="D127" s="8" t="s">
        <v>739</v>
      </c>
      <c r="E127" s="26" t="s">
        <v>205</v>
      </c>
      <c r="F127" s="26" t="s">
        <v>311</v>
      </c>
      <c r="G127" s="55" t="s">
        <v>202</v>
      </c>
      <c r="H127" s="42">
        <v>6</v>
      </c>
      <c r="I127" s="50"/>
      <c r="J127" s="48">
        <v>1</v>
      </c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9"/>
    </row>
    <row r="128" spans="1:199" x14ac:dyDescent="0.25">
      <c r="A128" s="32">
        <v>43208</v>
      </c>
      <c r="B128" s="30" t="s">
        <v>734</v>
      </c>
      <c r="C128" s="8" t="s">
        <v>740</v>
      </c>
      <c r="D128" s="8" t="s">
        <v>245</v>
      </c>
      <c r="E128" s="26" t="s">
        <v>205</v>
      </c>
      <c r="F128" s="26" t="s">
        <v>224</v>
      </c>
      <c r="G128" s="55" t="s">
        <v>206</v>
      </c>
      <c r="H128" s="42">
        <v>38</v>
      </c>
      <c r="I128" s="50"/>
      <c r="J128" s="48">
        <v>3</v>
      </c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9"/>
    </row>
    <row r="129" spans="1:199" x14ac:dyDescent="0.25">
      <c r="A129" s="32">
        <v>43208</v>
      </c>
      <c r="B129" s="8" t="s">
        <v>741</v>
      </c>
      <c r="C129" s="8" t="s">
        <v>756</v>
      </c>
      <c r="D129" s="8" t="s">
        <v>757</v>
      </c>
      <c r="E129" s="26" t="s">
        <v>187</v>
      </c>
      <c r="F129" s="26" t="s">
        <v>192</v>
      </c>
      <c r="G129" s="55" t="s">
        <v>758</v>
      </c>
      <c r="H129" s="42">
        <v>7</v>
      </c>
      <c r="I129" s="50"/>
      <c r="J129" s="48">
        <v>1</v>
      </c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9"/>
    </row>
    <row r="130" spans="1:199" x14ac:dyDescent="0.25">
      <c r="A130" s="32">
        <v>43208</v>
      </c>
      <c r="B130" s="8" t="s">
        <v>742</v>
      </c>
      <c r="C130" s="8" t="s">
        <v>759</v>
      </c>
      <c r="D130" s="8" t="s">
        <v>188</v>
      </c>
      <c r="E130" s="26" t="s">
        <v>187</v>
      </c>
      <c r="F130" s="26" t="s">
        <v>198</v>
      </c>
      <c r="G130" s="55" t="s">
        <v>363</v>
      </c>
      <c r="H130" s="42">
        <v>254</v>
      </c>
      <c r="I130" s="50">
        <v>7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>
        <v>6</v>
      </c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9"/>
    </row>
    <row r="131" spans="1:199" x14ac:dyDescent="0.25">
      <c r="A131" s="32">
        <v>43208</v>
      </c>
      <c r="B131" s="8" t="s">
        <v>743</v>
      </c>
      <c r="C131" s="8" t="s">
        <v>760</v>
      </c>
      <c r="D131" s="8" t="s">
        <v>757</v>
      </c>
      <c r="E131" s="26" t="s">
        <v>187</v>
      </c>
      <c r="F131" s="26" t="s">
        <v>192</v>
      </c>
      <c r="G131" s="55" t="s">
        <v>761</v>
      </c>
      <c r="H131" s="42">
        <v>9</v>
      </c>
      <c r="I131" s="50"/>
      <c r="J131" s="48">
        <v>1</v>
      </c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9"/>
    </row>
    <row r="132" spans="1:199" x14ac:dyDescent="0.25">
      <c r="A132" s="32">
        <v>43208</v>
      </c>
      <c r="B132" s="8" t="s">
        <v>744</v>
      </c>
      <c r="C132" s="8" t="s">
        <v>755</v>
      </c>
      <c r="D132" s="8" t="s">
        <v>307</v>
      </c>
      <c r="E132" s="26" t="s">
        <v>187</v>
      </c>
      <c r="F132" s="26" t="s">
        <v>254</v>
      </c>
      <c r="G132" s="55" t="s">
        <v>383</v>
      </c>
      <c r="H132" s="42">
        <v>13</v>
      </c>
      <c r="I132" s="50"/>
      <c r="J132" s="48"/>
      <c r="K132" s="48"/>
      <c r="L132" s="48"/>
      <c r="M132" s="48"/>
      <c r="N132" s="48"/>
      <c r="O132" s="48"/>
      <c r="P132" s="48"/>
      <c r="Q132" s="48"/>
      <c r="R132" s="48">
        <v>1</v>
      </c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9"/>
    </row>
    <row r="133" spans="1:199" x14ac:dyDescent="0.25">
      <c r="A133" s="32">
        <v>43208</v>
      </c>
      <c r="B133" s="8" t="s">
        <v>745</v>
      </c>
      <c r="C133" s="8" t="s">
        <v>762</v>
      </c>
      <c r="D133" s="8" t="s">
        <v>319</v>
      </c>
      <c r="E133" s="26" t="s">
        <v>187</v>
      </c>
      <c r="F133" s="26" t="s">
        <v>216</v>
      </c>
      <c r="G133" s="55" t="s">
        <v>217</v>
      </c>
      <c r="H133" s="42">
        <v>106</v>
      </c>
      <c r="I133" s="50">
        <v>9</v>
      </c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9"/>
    </row>
    <row r="134" spans="1:199" x14ac:dyDescent="0.25">
      <c r="A134" s="32">
        <v>43208</v>
      </c>
      <c r="B134" s="8" t="s">
        <v>746</v>
      </c>
      <c r="C134" s="8" t="s">
        <v>764</v>
      </c>
      <c r="D134" s="8" t="s">
        <v>188</v>
      </c>
      <c r="E134" s="26" t="s">
        <v>187</v>
      </c>
      <c r="F134" s="26" t="s">
        <v>765</v>
      </c>
      <c r="G134" s="55" t="s">
        <v>236</v>
      </c>
      <c r="H134" s="42">
        <v>108</v>
      </c>
      <c r="I134" s="50">
        <v>8</v>
      </c>
      <c r="J134" s="48">
        <v>1</v>
      </c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9"/>
    </row>
    <row r="135" spans="1:199" x14ac:dyDescent="0.25">
      <c r="A135" s="32">
        <v>43208</v>
      </c>
      <c r="B135" s="8" t="s">
        <v>747</v>
      </c>
      <c r="C135" s="8" t="s">
        <v>766</v>
      </c>
      <c r="D135" s="8" t="s">
        <v>767</v>
      </c>
      <c r="E135" s="26" t="s">
        <v>187</v>
      </c>
      <c r="F135" s="26" t="s">
        <v>229</v>
      </c>
      <c r="G135" s="55" t="s">
        <v>233</v>
      </c>
      <c r="H135" s="42">
        <v>43</v>
      </c>
      <c r="I135" s="50"/>
      <c r="J135" s="48">
        <v>3</v>
      </c>
      <c r="K135" s="48"/>
      <c r="L135" s="48"/>
      <c r="M135" s="48"/>
      <c r="N135" s="48"/>
      <c r="O135" s="48"/>
      <c r="P135" s="48"/>
      <c r="Q135" s="48"/>
      <c r="R135" s="48">
        <v>0</v>
      </c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9"/>
    </row>
    <row r="136" spans="1:199" x14ac:dyDescent="0.25">
      <c r="A136" s="32">
        <v>43208</v>
      </c>
      <c r="B136" s="8" t="s">
        <v>748</v>
      </c>
      <c r="C136" s="8" t="s">
        <v>768</v>
      </c>
      <c r="D136" s="8" t="s">
        <v>291</v>
      </c>
      <c r="E136" s="26" t="s">
        <v>187</v>
      </c>
      <c r="F136" s="26" t="s">
        <v>246</v>
      </c>
      <c r="G136" s="55" t="s">
        <v>354</v>
      </c>
      <c r="H136" s="42">
        <v>52</v>
      </c>
      <c r="I136" s="50"/>
      <c r="J136" s="48">
        <v>3</v>
      </c>
      <c r="K136" s="48">
        <v>2</v>
      </c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9"/>
    </row>
    <row r="137" spans="1:199" x14ac:dyDescent="0.25">
      <c r="A137" s="32">
        <v>43208</v>
      </c>
      <c r="B137" s="8" t="s">
        <v>749</v>
      </c>
      <c r="C137" s="8" t="s">
        <v>769</v>
      </c>
      <c r="D137" s="8" t="s">
        <v>222</v>
      </c>
      <c r="E137" s="26" t="s">
        <v>187</v>
      </c>
      <c r="F137" s="26" t="s">
        <v>244</v>
      </c>
      <c r="G137" s="56" t="s">
        <v>770</v>
      </c>
      <c r="H137" s="42">
        <v>12</v>
      </c>
      <c r="I137" s="50"/>
      <c r="J137" s="48"/>
      <c r="K137" s="48"/>
      <c r="L137" s="48">
        <v>1</v>
      </c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9"/>
    </row>
    <row r="138" spans="1:199" x14ac:dyDescent="0.25">
      <c r="A138" s="32">
        <v>43208</v>
      </c>
      <c r="B138" s="8" t="s">
        <v>750</v>
      </c>
      <c r="C138" s="8" t="s">
        <v>771</v>
      </c>
      <c r="D138" s="8" t="s">
        <v>714</v>
      </c>
      <c r="E138" s="26" t="s">
        <v>187</v>
      </c>
      <c r="F138" s="26" t="s">
        <v>192</v>
      </c>
      <c r="G138" s="55" t="s">
        <v>203</v>
      </c>
      <c r="H138" s="42">
        <v>15</v>
      </c>
      <c r="I138" s="50"/>
      <c r="J138" s="48">
        <v>1</v>
      </c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9"/>
    </row>
    <row r="139" spans="1:199" x14ac:dyDescent="0.25">
      <c r="A139" s="32">
        <v>43208</v>
      </c>
      <c r="B139" s="8" t="s">
        <v>751</v>
      </c>
      <c r="C139" s="8" t="s">
        <v>772</v>
      </c>
      <c r="D139" s="8" t="s">
        <v>200</v>
      </c>
      <c r="E139" s="26" t="s">
        <v>187</v>
      </c>
      <c r="F139" s="26" t="s">
        <v>270</v>
      </c>
      <c r="G139" s="55" t="s">
        <v>250</v>
      </c>
      <c r="H139" s="42">
        <v>7</v>
      </c>
      <c r="I139" s="50"/>
      <c r="J139" s="48"/>
      <c r="K139" s="48"/>
      <c r="L139" s="48">
        <v>1</v>
      </c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9"/>
    </row>
    <row r="140" spans="1:199" x14ac:dyDescent="0.25">
      <c r="A140" s="32">
        <v>43208</v>
      </c>
      <c r="B140" s="8" t="s">
        <v>752</v>
      </c>
      <c r="C140" s="8" t="s">
        <v>773</v>
      </c>
      <c r="D140" s="8" t="s">
        <v>188</v>
      </c>
      <c r="E140" s="26" t="s">
        <v>187</v>
      </c>
      <c r="F140" s="26" t="s">
        <v>774</v>
      </c>
      <c r="G140" s="55" t="s">
        <v>189</v>
      </c>
      <c r="H140" s="42">
        <v>31</v>
      </c>
      <c r="I140" s="50">
        <v>1</v>
      </c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9"/>
    </row>
    <row r="141" spans="1:199" x14ac:dyDescent="0.25">
      <c r="A141" s="32">
        <v>43208</v>
      </c>
      <c r="B141" s="8" t="s">
        <v>753</v>
      </c>
      <c r="C141" s="8" t="s">
        <v>775</v>
      </c>
      <c r="D141" s="8" t="s">
        <v>776</v>
      </c>
      <c r="E141" s="26" t="s">
        <v>187</v>
      </c>
      <c r="F141" s="26" t="s">
        <v>367</v>
      </c>
      <c r="G141" s="55" t="s">
        <v>294</v>
      </c>
      <c r="H141" s="42">
        <v>26</v>
      </c>
      <c r="I141" s="50">
        <v>1</v>
      </c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9"/>
    </row>
    <row r="142" spans="1:199" x14ac:dyDescent="0.25">
      <c r="A142" s="32">
        <v>43208</v>
      </c>
      <c r="B142" s="8" t="s">
        <v>754</v>
      </c>
      <c r="C142" s="8" t="s">
        <v>763</v>
      </c>
      <c r="D142" s="8" t="s">
        <v>318</v>
      </c>
      <c r="E142" s="26" t="s">
        <v>187</v>
      </c>
      <c r="F142" s="26" t="s">
        <v>447</v>
      </c>
      <c r="G142" s="55" t="s">
        <v>219</v>
      </c>
      <c r="H142" s="42">
        <v>34</v>
      </c>
      <c r="I142" s="50">
        <v>3</v>
      </c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9"/>
    </row>
    <row r="143" spans="1:199" x14ac:dyDescent="0.25">
      <c r="A143" s="32">
        <v>43209</v>
      </c>
      <c r="B143" s="8" t="s">
        <v>349</v>
      </c>
      <c r="C143" s="8" t="s">
        <v>777</v>
      </c>
      <c r="D143" s="8" t="s">
        <v>778</v>
      </c>
      <c r="E143" s="26" t="s">
        <v>204</v>
      </c>
      <c r="F143" s="26" t="s">
        <v>264</v>
      </c>
      <c r="G143" s="55" t="s">
        <v>282</v>
      </c>
      <c r="H143" s="42">
        <v>8</v>
      </c>
      <c r="I143" s="50"/>
      <c r="J143" s="48">
        <v>1</v>
      </c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9"/>
    </row>
    <row r="144" spans="1:199" x14ac:dyDescent="0.25">
      <c r="A144" s="32">
        <v>43209</v>
      </c>
      <c r="B144" s="30" t="s">
        <v>779</v>
      </c>
      <c r="C144" s="8" t="s">
        <v>780</v>
      </c>
      <c r="D144" s="8" t="s">
        <v>781</v>
      </c>
      <c r="E144" s="26" t="s">
        <v>205</v>
      </c>
      <c r="F144" s="26" t="s">
        <v>782</v>
      </c>
      <c r="G144" s="55" t="s">
        <v>782</v>
      </c>
      <c r="H144" s="42">
        <v>11</v>
      </c>
      <c r="I144" s="50"/>
      <c r="J144" s="48"/>
      <c r="K144" s="48"/>
      <c r="L144" s="48"/>
      <c r="M144" s="48"/>
      <c r="N144" s="48"/>
      <c r="O144" s="48">
        <v>1</v>
      </c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9"/>
    </row>
    <row r="145" spans="1:199" ht="15.75" customHeight="1" x14ac:dyDescent="0.25">
      <c r="A145" s="32">
        <v>43209</v>
      </c>
      <c r="B145" s="8" t="s">
        <v>783</v>
      </c>
      <c r="C145" s="8" t="s">
        <v>797</v>
      </c>
      <c r="D145" s="8" t="s">
        <v>253</v>
      </c>
      <c r="E145" s="26" t="s">
        <v>187</v>
      </c>
      <c r="F145" s="26" t="s">
        <v>798</v>
      </c>
      <c r="G145" s="57" t="s">
        <v>208</v>
      </c>
      <c r="H145" s="42">
        <v>29</v>
      </c>
      <c r="I145" s="50">
        <v>1</v>
      </c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48"/>
      <c r="DO145" s="48"/>
      <c r="DP145" s="48"/>
      <c r="DQ145" s="48"/>
      <c r="DR145" s="48"/>
      <c r="DS145" s="48"/>
      <c r="DT145" s="48"/>
      <c r="DU145" s="48"/>
      <c r="DV145" s="48"/>
      <c r="DW145" s="48"/>
      <c r="DX145" s="48"/>
      <c r="DY145" s="48"/>
      <c r="DZ145" s="48"/>
      <c r="EA145" s="48"/>
      <c r="EB145" s="48"/>
      <c r="EC145" s="48"/>
      <c r="ED145" s="48"/>
      <c r="EE145" s="48"/>
      <c r="EF145" s="48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9"/>
    </row>
    <row r="146" spans="1:199" x14ac:dyDescent="0.25">
      <c r="A146" s="32">
        <v>43209</v>
      </c>
      <c r="B146" s="8" t="s">
        <v>787</v>
      </c>
      <c r="C146" s="8" t="s">
        <v>795</v>
      </c>
      <c r="D146" s="8" t="s">
        <v>714</v>
      </c>
      <c r="E146" s="26" t="s">
        <v>187</v>
      </c>
      <c r="F146" s="26" t="s">
        <v>796</v>
      </c>
      <c r="G146" s="55" t="s">
        <v>209</v>
      </c>
      <c r="H146" s="42">
        <v>6</v>
      </c>
      <c r="I146" s="50">
        <v>1</v>
      </c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9"/>
    </row>
    <row r="147" spans="1:199" x14ac:dyDescent="0.25">
      <c r="A147" s="32">
        <v>43209</v>
      </c>
      <c r="B147" s="8" t="s">
        <v>786</v>
      </c>
      <c r="C147" s="8" t="s">
        <v>800</v>
      </c>
      <c r="D147" s="8" t="s">
        <v>188</v>
      </c>
      <c r="E147" s="26" t="s">
        <v>187</v>
      </c>
      <c r="F147" s="26" t="s">
        <v>326</v>
      </c>
      <c r="G147" s="55" t="s">
        <v>236</v>
      </c>
      <c r="H147" s="42">
        <v>30</v>
      </c>
      <c r="I147" s="50"/>
      <c r="J147" s="48">
        <v>1</v>
      </c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9"/>
    </row>
    <row r="148" spans="1:199" x14ac:dyDescent="0.25">
      <c r="A148" s="32">
        <v>43209</v>
      </c>
      <c r="B148" s="8" t="s">
        <v>785</v>
      </c>
      <c r="C148" s="8" t="s">
        <v>814</v>
      </c>
      <c r="D148" s="8" t="s">
        <v>286</v>
      </c>
      <c r="E148" s="26" t="s">
        <v>187</v>
      </c>
      <c r="F148" s="26" t="s">
        <v>320</v>
      </c>
      <c r="G148" s="55" t="s">
        <v>815</v>
      </c>
      <c r="H148" s="42">
        <v>293</v>
      </c>
      <c r="I148" s="50">
        <v>4</v>
      </c>
      <c r="J148" s="48">
        <v>3</v>
      </c>
      <c r="K148" s="48">
        <v>3</v>
      </c>
      <c r="L148" s="48"/>
      <c r="M148" s="48"/>
      <c r="N148" s="48"/>
      <c r="O148" s="48"/>
      <c r="P148" s="48"/>
      <c r="Q148" s="48">
        <v>3</v>
      </c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8"/>
      <c r="CR148" s="48"/>
      <c r="CS148" s="48"/>
      <c r="CT148" s="48"/>
      <c r="CU148" s="4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8"/>
      <c r="DI148" s="48"/>
      <c r="DJ148" s="48"/>
      <c r="DK148" s="48"/>
      <c r="DL148" s="48"/>
      <c r="DM148" s="48"/>
      <c r="DN148" s="48"/>
      <c r="DO148" s="48"/>
      <c r="DP148" s="48"/>
      <c r="DQ148" s="48"/>
      <c r="DR148" s="48"/>
      <c r="DS148" s="48"/>
      <c r="DT148" s="48"/>
      <c r="DU148" s="48"/>
      <c r="DV148" s="48"/>
      <c r="DW148" s="48"/>
      <c r="DX148" s="48"/>
      <c r="DY148" s="48"/>
      <c r="DZ148" s="48"/>
      <c r="EA148" s="48"/>
      <c r="EB148" s="48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9"/>
    </row>
    <row r="149" spans="1:199" x14ac:dyDescent="0.25">
      <c r="A149" s="32">
        <v>43209</v>
      </c>
      <c r="B149" s="8" t="s">
        <v>784</v>
      </c>
      <c r="C149" s="8" t="s">
        <v>812</v>
      </c>
      <c r="D149" s="8" t="s">
        <v>188</v>
      </c>
      <c r="E149" s="26" t="s">
        <v>187</v>
      </c>
      <c r="F149" s="26" t="s">
        <v>629</v>
      </c>
      <c r="G149" s="55" t="s">
        <v>813</v>
      </c>
      <c r="H149" s="42">
        <v>33</v>
      </c>
      <c r="I149" s="50"/>
      <c r="J149" s="48"/>
      <c r="K149" s="48"/>
      <c r="L149" s="48"/>
      <c r="M149" s="48">
        <v>3</v>
      </c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  <c r="CG149" s="48"/>
      <c r="CH149" s="48"/>
      <c r="CI149" s="48"/>
      <c r="CJ149" s="48"/>
      <c r="CK149" s="48"/>
      <c r="CL149" s="48"/>
      <c r="CM149" s="48"/>
      <c r="CN149" s="48"/>
      <c r="CO149" s="48"/>
      <c r="CP149" s="48"/>
      <c r="CQ149" s="48"/>
      <c r="CR149" s="48"/>
      <c r="CS149" s="48"/>
      <c r="CT149" s="48"/>
      <c r="CU149" s="48"/>
      <c r="CV149" s="48"/>
      <c r="CW149" s="48"/>
      <c r="CX149" s="48"/>
      <c r="CY149" s="48"/>
      <c r="CZ149" s="48"/>
      <c r="DA149" s="48"/>
      <c r="DB149" s="48"/>
      <c r="DC149" s="48"/>
      <c r="DD149" s="48"/>
      <c r="DE149" s="48"/>
      <c r="DF149" s="48"/>
      <c r="DG149" s="48"/>
      <c r="DH149" s="48"/>
      <c r="DI149" s="48"/>
      <c r="DJ149" s="48"/>
      <c r="DK149" s="48"/>
      <c r="DL149" s="48"/>
      <c r="DM149" s="48"/>
      <c r="DN149" s="48"/>
      <c r="DO149" s="48"/>
      <c r="DP149" s="48"/>
      <c r="DQ149" s="48"/>
      <c r="DR149" s="48"/>
      <c r="DS149" s="48"/>
      <c r="DT149" s="48"/>
      <c r="DU149" s="48"/>
      <c r="DV149" s="48"/>
      <c r="DW149" s="48"/>
      <c r="DX149" s="48"/>
      <c r="DY149" s="48"/>
      <c r="DZ149" s="48"/>
      <c r="EA149" s="48"/>
      <c r="EB149" s="48"/>
      <c r="EC149" s="48"/>
      <c r="ED149" s="48"/>
      <c r="EE149" s="48"/>
      <c r="EF149" s="48"/>
      <c r="EG149" s="48"/>
      <c r="EH149" s="48"/>
      <c r="EI149" s="48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  <c r="FM149" s="48"/>
      <c r="FN149" s="48"/>
      <c r="FO149" s="48"/>
      <c r="FP149" s="48"/>
      <c r="FQ149" s="48"/>
      <c r="FR149" s="48"/>
      <c r="FS149" s="48"/>
      <c r="FT149" s="48"/>
      <c r="FU149" s="48"/>
      <c r="FV149" s="48"/>
      <c r="FW149" s="48"/>
      <c r="FX149" s="48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9"/>
    </row>
    <row r="150" spans="1:199" x14ac:dyDescent="0.25">
      <c r="A150" s="32">
        <v>43209</v>
      </c>
      <c r="B150" s="8" t="s">
        <v>788</v>
      </c>
      <c r="C150" s="8" t="s">
        <v>811</v>
      </c>
      <c r="D150" s="8" t="s">
        <v>222</v>
      </c>
      <c r="E150" s="26" t="s">
        <v>187</v>
      </c>
      <c r="F150" s="26" t="s">
        <v>276</v>
      </c>
      <c r="G150" s="55" t="s">
        <v>277</v>
      </c>
      <c r="H150" s="42">
        <v>82</v>
      </c>
      <c r="I150" s="50"/>
      <c r="J150" s="48">
        <v>0</v>
      </c>
      <c r="K150" s="48"/>
      <c r="L150" s="48">
        <v>2</v>
      </c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>
        <v>1</v>
      </c>
      <c r="AH150" s="48">
        <v>1</v>
      </c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48"/>
      <c r="DO150" s="48"/>
      <c r="DP150" s="48"/>
      <c r="DQ150" s="48"/>
      <c r="DR150" s="48"/>
      <c r="DS150" s="48"/>
      <c r="DT150" s="48"/>
      <c r="DU150" s="48"/>
      <c r="DV150" s="48"/>
      <c r="DW150" s="48"/>
      <c r="DX150" s="48"/>
      <c r="DY150" s="48"/>
      <c r="DZ150" s="48"/>
      <c r="EA150" s="48"/>
      <c r="EB150" s="48"/>
      <c r="EC150" s="48"/>
      <c r="ED150" s="48"/>
      <c r="EE150" s="48"/>
      <c r="EF150" s="48"/>
      <c r="EG150" s="48"/>
      <c r="EH150" s="48"/>
      <c r="EI150" s="48"/>
      <c r="EJ150" s="48">
        <v>1</v>
      </c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9"/>
    </row>
    <row r="151" spans="1:199" x14ac:dyDescent="0.25">
      <c r="A151" s="32">
        <v>43209</v>
      </c>
      <c r="B151" s="8" t="s">
        <v>789</v>
      </c>
      <c r="C151" s="8" t="s">
        <v>810</v>
      </c>
      <c r="D151" s="8" t="s">
        <v>187</v>
      </c>
      <c r="E151" s="26" t="s">
        <v>187</v>
      </c>
      <c r="F151" s="26" t="s">
        <v>220</v>
      </c>
      <c r="G151" s="55" t="s">
        <v>235</v>
      </c>
      <c r="H151" s="42">
        <v>489</v>
      </c>
      <c r="I151" s="50">
        <v>1</v>
      </c>
      <c r="J151" s="48">
        <v>3</v>
      </c>
      <c r="K151" s="48"/>
      <c r="L151" s="48">
        <v>3</v>
      </c>
      <c r="M151" s="48"/>
      <c r="N151" s="48"/>
      <c r="O151" s="48"/>
      <c r="P151" s="48">
        <v>3</v>
      </c>
      <c r="Q151" s="48"/>
      <c r="R151" s="48"/>
      <c r="S151" s="48"/>
      <c r="T151" s="48"/>
      <c r="U151" s="48"/>
      <c r="V151" s="48">
        <v>1</v>
      </c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>
        <v>2</v>
      </c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48"/>
      <c r="DO151" s="48"/>
      <c r="DP151" s="48"/>
      <c r="DQ151" s="48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9"/>
    </row>
    <row r="152" spans="1:199" x14ac:dyDescent="0.25">
      <c r="A152" s="32">
        <v>43209</v>
      </c>
      <c r="B152" s="8" t="s">
        <v>790</v>
      </c>
      <c r="C152" s="8" t="s">
        <v>807</v>
      </c>
      <c r="D152" s="8" t="s">
        <v>359</v>
      </c>
      <c r="E152" s="26" t="s">
        <v>187</v>
      </c>
      <c r="F152" s="26" t="s">
        <v>808</v>
      </c>
      <c r="G152" s="55" t="s">
        <v>809</v>
      </c>
      <c r="H152" s="42">
        <v>49</v>
      </c>
      <c r="I152" s="50">
        <v>1</v>
      </c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48"/>
      <c r="DM152" s="48"/>
      <c r="DN152" s="48"/>
      <c r="DO152" s="48"/>
      <c r="DP152" s="48"/>
      <c r="DQ152" s="48"/>
      <c r="DR152" s="48"/>
      <c r="DS152" s="48"/>
      <c r="DT152" s="48"/>
      <c r="DU152" s="48"/>
      <c r="DV152" s="48"/>
      <c r="DW152" s="48"/>
      <c r="DX152" s="48"/>
      <c r="DY152" s="48"/>
      <c r="DZ152" s="48"/>
      <c r="EA152" s="48"/>
      <c r="EB152" s="48"/>
      <c r="EC152" s="48"/>
      <c r="ED152" s="48"/>
      <c r="EE152" s="48"/>
      <c r="EF152" s="48"/>
      <c r="EG152" s="48"/>
      <c r="EH152" s="48"/>
      <c r="EI152" s="48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9"/>
    </row>
    <row r="153" spans="1:199" x14ac:dyDescent="0.25">
      <c r="A153" s="32">
        <v>43209</v>
      </c>
      <c r="B153" s="8" t="s">
        <v>791</v>
      </c>
      <c r="C153" s="8" t="s">
        <v>805</v>
      </c>
      <c r="D153" s="8" t="s">
        <v>806</v>
      </c>
      <c r="E153" s="26" t="s">
        <v>187</v>
      </c>
      <c r="F153" s="26" t="s">
        <v>575</v>
      </c>
      <c r="G153" s="57" t="s">
        <v>208</v>
      </c>
      <c r="H153" s="42">
        <v>11</v>
      </c>
      <c r="I153" s="50"/>
      <c r="J153" s="48">
        <v>1</v>
      </c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48"/>
      <c r="DM153" s="48"/>
      <c r="DN153" s="48"/>
      <c r="DO153" s="48"/>
      <c r="DP153" s="48"/>
      <c r="DQ153" s="48"/>
      <c r="DR153" s="48"/>
      <c r="DS153" s="48"/>
      <c r="DT153" s="48"/>
      <c r="DU153" s="48"/>
      <c r="DV153" s="48"/>
      <c r="DW153" s="48"/>
      <c r="DX153" s="48"/>
      <c r="DY153" s="48"/>
      <c r="DZ153" s="48"/>
      <c r="EA153" s="48"/>
      <c r="EB153" s="48"/>
      <c r="EC153" s="48"/>
      <c r="ED153" s="48"/>
      <c r="EE153" s="48"/>
      <c r="EF153" s="48"/>
      <c r="EG153" s="48"/>
      <c r="EH153" s="48"/>
      <c r="EI153" s="48"/>
      <c r="EJ153" s="48"/>
      <c r="EK153" s="48"/>
      <c r="EL153" s="48"/>
      <c r="EM153" s="48"/>
      <c r="EN153" s="48"/>
      <c r="EO153" s="48"/>
      <c r="EP153" s="48"/>
      <c r="EQ153" s="48"/>
      <c r="ER153" s="48"/>
      <c r="ES153" s="48"/>
      <c r="ET153" s="48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  <c r="FE153" s="48"/>
      <c r="FF153" s="48"/>
      <c r="FG153" s="48"/>
      <c r="FH153" s="48"/>
      <c r="FI153" s="48"/>
      <c r="FJ153" s="48"/>
      <c r="FK153" s="48"/>
      <c r="FL153" s="48"/>
      <c r="FM153" s="48"/>
      <c r="FN153" s="48"/>
      <c r="FO153" s="48"/>
      <c r="FP153" s="48"/>
      <c r="FQ153" s="48"/>
      <c r="FR153" s="48"/>
      <c r="FS153" s="48"/>
      <c r="FT153" s="48"/>
      <c r="FU153" s="48"/>
      <c r="FV153" s="48"/>
      <c r="FW153" s="48"/>
      <c r="FX153" s="48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9"/>
    </row>
    <row r="154" spans="1:199" x14ac:dyDescent="0.25">
      <c r="A154" s="32">
        <v>43209</v>
      </c>
      <c r="B154" s="8" t="s">
        <v>792</v>
      </c>
      <c r="C154" s="8" t="s">
        <v>804</v>
      </c>
      <c r="D154" s="8" t="s">
        <v>200</v>
      </c>
      <c r="E154" s="26" t="s">
        <v>187</v>
      </c>
      <c r="F154" s="26" t="s">
        <v>344</v>
      </c>
      <c r="G154" s="55" t="s">
        <v>345</v>
      </c>
      <c r="H154" s="42">
        <v>35</v>
      </c>
      <c r="I154" s="50"/>
      <c r="J154" s="48">
        <v>3</v>
      </c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48"/>
      <c r="DM154" s="48"/>
      <c r="DN154" s="48"/>
      <c r="DO154" s="48"/>
      <c r="DP154" s="48"/>
      <c r="DQ154" s="48"/>
      <c r="DR154" s="48"/>
      <c r="DS154" s="48"/>
      <c r="DT154" s="48"/>
      <c r="DU154" s="48"/>
      <c r="DV154" s="48"/>
      <c r="DW154" s="48"/>
      <c r="DX154" s="48"/>
      <c r="DY154" s="48"/>
      <c r="DZ154" s="48"/>
      <c r="EA154" s="48"/>
      <c r="EB154" s="48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  <c r="FH154" s="48"/>
      <c r="FI154" s="48"/>
      <c r="FJ154" s="48"/>
      <c r="FK154" s="48"/>
      <c r="FL154" s="48"/>
      <c r="FM154" s="48"/>
      <c r="FN154" s="48"/>
      <c r="FO154" s="48"/>
      <c r="FP154" s="48"/>
      <c r="FQ154" s="48"/>
      <c r="FR154" s="48"/>
      <c r="FS154" s="48"/>
      <c r="FT154" s="48"/>
      <c r="FU154" s="48"/>
      <c r="FV154" s="48"/>
      <c r="FW154" s="48"/>
      <c r="FX154" s="48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9"/>
    </row>
    <row r="155" spans="1:199" x14ac:dyDescent="0.25">
      <c r="A155" s="32">
        <v>43209</v>
      </c>
      <c r="B155" s="8" t="s">
        <v>793</v>
      </c>
      <c r="C155" s="8" t="s">
        <v>801</v>
      </c>
      <c r="D155" s="8" t="s">
        <v>802</v>
      </c>
      <c r="E155" s="26" t="s">
        <v>187</v>
      </c>
      <c r="F155" s="26" t="s">
        <v>803</v>
      </c>
      <c r="G155" s="55" t="s">
        <v>212</v>
      </c>
      <c r="H155" s="42">
        <v>32</v>
      </c>
      <c r="I155" s="50">
        <v>3</v>
      </c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48"/>
      <c r="DO155" s="48"/>
      <c r="DP155" s="48"/>
      <c r="DQ155" s="48"/>
      <c r="DR155" s="48"/>
      <c r="DS155" s="48"/>
      <c r="DT155" s="48"/>
      <c r="DU155" s="48"/>
      <c r="DV155" s="48"/>
      <c r="DW155" s="48"/>
      <c r="DX155" s="48"/>
      <c r="DY155" s="48"/>
      <c r="DZ155" s="48"/>
      <c r="EA155" s="48"/>
      <c r="EB155" s="48"/>
      <c r="EC155" s="48"/>
      <c r="ED155" s="48"/>
      <c r="EE155" s="48"/>
      <c r="EF155" s="48"/>
      <c r="EG155" s="48"/>
      <c r="EH155" s="4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  <c r="FF155" s="48"/>
      <c r="FG155" s="48"/>
      <c r="FH155" s="48"/>
      <c r="FI155" s="48"/>
      <c r="FJ155" s="48"/>
      <c r="FK155" s="48"/>
      <c r="FL155" s="48"/>
      <c r="FM155" s="48"/>
      <c r="FN155" s="48"/>
      <c r="FO155" s="48"/>
      <c r="FP155" s="48"/>
      <c r="FQ155" s="48"/>
      <c r="FR155" s="48"/>
      <c r="FS155" s="48"/>
      <c r="FT155" s="48"/>
      <c r="FU155" s="48"/>
      <c r="FV155" s="48"/>
      <c r="FW155" s="48"/>
      <c r="FX155" s="48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9"/>
    </row>
    <row r="156" spans="1:199" x14ac:dyDescent="0.25">
      <c r="A156" s="32">
        <v>43209</v>
      </c>
      <c r="B156" s="8" t="s">
        <v>794</v>
      </c>
      <c r="C156" s="8" t="s">
        <v>799</v>
      </c>
      <c r="D156" s="8" t="s">
        <v>188</v>
      </c>
      <c r="E156" s="26" t="s">
        <v>187</v>
      </c>
      <c r="F156" s="26" t="s">
        <v>264</v>
      </c>
      <c r="G156" s="55" t="s">
        <v>189</v>
      </c>
      <c r="H156" s="42">
        <v>135</v>
      </c>
      <c r="I156" s="50">
        <v>7</v>
      </c>
      <c r="J156" s="48"/>
      <c r="K156" s="48">
        <v>2</v>
      </c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  <c r="CC156" s="48"/>
      <c r="CD156" s="48"/>
      <c r="CE156" s="48"/>
      <c r="CF156" s="48"/>
      <c r="CG156" s="48"/>
      <c r="CH156" s="48"/>
      <c r="CI156" s="48"/>
      <c r="CJ156" s="48"/>
      <c r="CK156" s="48"/>
      <c r="CL156" s="48"/>
      <c r="CM156" s="48"/>
      <c r="CN156" s="48"/>
      <c r="CO156" s="48"/>
      <c r="CP156" s="48"/>
      <c r="CQ156" s="48"/>
      <c r="CR156" s="48"/>
      <c r="CS156" s="48"/>
      <c r="CT156" s="48"/>
      <c r="CU156" s="48"/>
      <c r="CV156" s="48"/>
      <c r="CW156" s="48"/>
      <c r="CX156" s="48"/>
      <c r="CY156" s="48"/>
      <c r="CZ156" s="48"/>
      <c r="DA156" s="48"/>
      <c r="DB156" s="48"/>
      <c r="DC156" s="48"/>
      <c r="DD156" s="48"/>
      <c r="DE156" s="48"/>
      <c r="DF156" s="48"/>
      <c r="DG156" s="48"/>
      <c r="DH156" s="48"/>
      <c r="DI156" s="48"/>
      <c r="DJ156" s="48"/>
      <c r="DK156" s="48"/>
      <c r="DL156" s="48"/>
      <c r="DM156" s="48"/>
      <c r="DN156" s="48"/>
      <c r="DO156" s="48"/>
      <c r="DP156" s="48"/>
      <c r="DQ156" s="48"/>
      <c r="DR156" s="48"/>
      <c r="DS156" s="48"/>
      <c r="DT156" s="48"/>
      <c r="DU156" s="48"/>
      <c r="DV156" s="48"/>
      <c r="DW156" s="48"/>
      <c r="DX156" s="48"/>
      <c r="DY156" s="48"/>
      <c r="DZ156" s="48"/>
      <c r="EA156" s="48"/>
      <c r="EB156" s="48"/>
      <c r="EC156" s="48"/>
      <c r="ED156" s="48"/>
      <c r="EE156" s="48"/>
      <c r="EF156" s="48"/>
      <c r="EG156" s="48"/>
      <c r="EH156" s="48"/>
      <c r="EI156" s="48"/>
      <c r="EJ156" s="48"/>
      <c r="EK156" s="48"/>
      <c r="EL156" s="48"/>
      <c r="EM156" s="48"/>
      <c r="EN156" s="48"/>
      <c r="EO156" s="48"/>
      <c r="EP156" s="48"/>
      <c r="EQ156" s="48"/>
      <c r="ER156" s="48"/>
      <c r="ES156" s="48"/>
      <c r="ET156" s="48"/>
      <c r="EU156" s="48"/>
      <c r="EV156" s="48"/>
      <c r="EW156" s="48"/>
      <c r="EX156" s="48"/>
      <c r="EY156" s="48"/>
      <c r="EZ156" s="48"/>
      <c r="FA156" s="48"/>
      <c r="FB156" s="48"/>
      <c r="FC156" s="48"/>
      <c r="FD156" s="48"/>
      <c r="FE156" s="48"/>
      <c r="FF156" s="48"/>
      <c r="FG156" s="48"/>
      <c r="FH156" s="48"/>
      <c r="FI156" s="48"/>
      <c r="FJ156" s="48"/>
      <c r="FK156" s="48"/>
      <c r="FL156" s="48"/>
      <c r="FM156" s="48"/>
      <c r="FN156" s="48"/>
      <c r="FO156" s="48"/>
      <c r="FP156" s="48"/>
      <c r="FQ156" s="48"/>
      <c r="FR156" s="48"/>
      <c r="FS156" s="48"/>
      <c r="FT156" s="48"/>
      <c r="FU156" s="48"/>
      <c r="FV156" s="48"/>
      <c r="FW156" s="48"/>
      <c r="FX156" s="48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9"/>
    </row>
    <row r="157" spans="1:199" x14ac:dyDescent="0.25">
      <c r="A157" s="32">
        <v>43210</v>
      </c>
      <c r="B157" s="8" t="s">
        <v>350</v>
      </c>
      <c r="C157" s="8" t="s">
        <v>818</v>
      </c>
      <c r="D157" s="8" t="s">
        <v>819</v>
      </c>
      <c r="E157" s="26" t="s">
        <v>204</v>
      </c>
      <c r="F157" s="26" t="s">
        <v>299</v>
      </c>
      <c r="G157" s="55" t="s">
        <v>203</v>
      </c>
      <c r="H157" s="42">
        <v>57</v>
      </c>
      <c r="I157" s="50">
        <v>5</v>
      </c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48"/>
      <c r="DM157" s="48"/>
      <c r="DN157" s="48"/>
      <c r="DO157" s="48"/>
      <c r="DP157" s="48"/>
      <c r="DQ157" s="48"/>
      <c r="DR157" s="48"/>
      <c r="DS157" s="48"/>
      <c r="DT157" s="48"/>
      <c r="DU157" s="48"/>
      <c r="DV157" s="48"/>
      <c r="DW157" s="48"/>
      <c r="DX157" s="48"/>
      <c r="DY157" s="48"/>
      <c r="DZ157" s="48"/>
      <c r="EA157" s="48"/>
      <c r="EB157" s="48"/>
      <c r="EC157" s="48"/>
      <c r="ED157" s="48"/>
      <c r="EE157" s="48"/>
      <c r="EF157" s="48"/>
      <c r="EG157" s="48"/>
      <c r="EH157" s="4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9"/>
    </row>
    <row r="158" spans="1:199" x14ac:dyDescent="0.25">
      <c r="A158" s="32">
        <v>43210</v>
      </c>
      <c r="B158" s="8" t="s">
        <v>351</v>
      </c>
      <c r="C158" s="8" t="s">
        <v>820</v>
      </c>
      <c r="D158" s="8" t="s">
        <v>821</v>
      </c>
      <c r="E158" s="26" t="s">
        <v>204</v>
      </c>
      <c r="F158" s="26" t="s">
        <v>239</v>
      </c>
      <c r="G158" s="57" t="s">
        <v>541</v>
      </c>
      <c r="H158" s="42">
        <v>17</v>
      </c>
      <c r="I158" s="50">
        <v>1</v>
      </c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  <c r="CG158" s="48"/>
      <c r="CH158" s="48"/>
      <c r="CI158" s="48"/>
      <c r="CJ158" s="48"/>
      <c r="CK158" s="48"/>
      <c r="CL158" s="48"/>
      <c r="CM158" s="48"/>
      <c r="CN158" s="48"/>
      <c r="CO158" s="48"/>
      <c r="CP158" s="48"/>
      <c r="CQ158" s="48"/>
      <c r="CR158" s="48"/>
      <c r="CS158" s="48"/>
      <c r="CT158" s="48"/>
      <c r="CU158" s="48"/>
      <c r="CV158" s="48"/>
      <c r="CW158" s="48"/>
      <c r="CX158" s="48"/>
      <c r="CY158" s="48"/>
      <c r="CZ158" s="48"/>
      <c r="DA158" s="48"/>
      <c r="DB158" s="48"/>
      <c r="DC158" s="48"/>
      <c r="DD158" s="48"/>
      <c r="DE158" s="48"/>
      <c r="DF158" s="48"/>
      <c r="DG158" s="48"/>
      <c r="DH158" s="48"/>
      <c r="DI158" s="48"/>
      <c r="DJ158" s="48"/>
      <c r="DK158" s="48"/>
      <c r="DL158" s="48"/>
      <c r="DM158" s="48"/>
      <c r="DN158" s="48"/>
      <c r="DO158" s="48"/>
      <c r="DP158" s="48"/>
      <c r="DQ158" s="48"/>
      <c r="DR158" s="48"/>
      <c r="DS158" s="48"/>
      <c r="DT158" s="48"/>
      <c r="DU158" s="48"/>
      <c r="DV158" s="48"/>
      <c r="DW158" s="48"/>
      <c r="DX158" s="48"/>
      <c r="DY158" s="48"/>
      <c r="DZ158" s="48"/>
      <c r="EA158" s="48"/>
      <c r="EB158" s="48"/>
      <c r="EC158" s="48"/>
      <c r="ED158" s="48"/>
      <c r="EE158" s="48"/>
      <c r="EF158" s="48"/>
      <c r="EG158" s="48"/>
      <c r="EH158" s="48"/>
      <c r="EI158" s="48"/>
      <c r="EJ158" s="48"/>
      <c r="EK158" s="48"/>
      <c r="EL158" s="48"/>
      <c r="EM158" s="48"/>
      <c r="EN158" s="48"/>
      <c r="EO158" s="48"/>
      <c r="EP158" s="48"/>
      <c r="EQ158" s="48"/>
      <c r="ER158" s="48"/>
      <c r="ES158" s="48"/>
      <c r="ET158" s="48"/>
      <c r="EU158" s="48"/>
      <c r="EV158" s="48"/>
      <c r="EW158" s="48"/>
      <c r="EX158" s="48"/>
      <c r="EY158" s="48"/>
      <c r="EZ158" s="48"/>
      <c r="FA158" s="48"/>
      <c r="FB158" s="48"/>
      <c r="FC158" s="48"/>
      <c r="FD158" s="48"/>
      <c r="FE158" s="48"/>
      <c r="FF158" s="48"/>
      <c r="FG158" s="48"/>
      <c r="FH158" s="48"/>
      <c r="FI158" s="48"/>
      <c r="FJ158" s="48"/>
      <c r="FK158" s="48"/>
      <c r="FL158" s="48"/>
      <c r="FM158" s="48"/>
      <c r="FN158" s="48"/>
      <c r="FO158" s="48"/>
      <c r="FP158" s="48"/>
      <c r="FQ158" s="48"/>
      <c r="FR158" s="48"/>
      <c r="FS158" s="48"/>
      <c r="FT158" s="48"/>
      <c r="FU158" s="48"/>
      <c r="FV158" s="48"/>
      <c r="FW158" s="48"/>
      <c r="FX158" s="48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9"/>
    </row>
    <row r="159" spans="1:199" x14ac:dyDescent="0.25">
      <c r="A159" s="32">
        <v>43210</v>
      </c>
      <c r="B159" s="8" t="s">
        <v>355</v>
      </c>
      <c r="C159" s="8" t="s">
        <v>816</v>
      </c>
      <c r="D159" s="8" t="s">
        <v>348</v>
      </c>
      <c r="E159" s="26" t="s">
        <v>204</v>
      </c>
      <c r="F159" s="26" t="s">
        <v>817</v>
      </c>
      <c r="G159" s="55" t="s">
        <v>235</v>
      </c>
      <c r="H159" s="42">
        <v>1703</v>
      </c>
      <c r="I159" s="50"/>
      <c r="J159" s="48"/>
      <c r="K159" s="48"/>
      <c r="L159" s="48"/>
      <c r="M159" s="48"/>
      <c r="N159" s="48"/>
      <c r="O159" s="48"/>
      <c r="P159" s="48">
        <v>4</v>
      </c>
      <c r="Q159" s="48"/>
      <c r="R159" s="48"/>
      <c r="S159" s="48"/>
      <c r="T159" s="48"/>
      <c r="U159" s="48"/>
      <c r="V159" s="48">
        <v>2</v>
      </c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>
        <v>4</v>
      </c>
      <c r="BO159" s="48"/>
      <c r="BP159" s="48"/>
      <c r="BQ159" s="48"/>
      <c r="BR159" s="48"/>
      <c r="BS159" s="48"/>
      <c r="BT159" s="48"/>
      <c r="BU159" s="48"/>
      <c r="BV159" s="48"/>
      <c r="BW159" s="48">
        <v>7</v>
      </c>
      <c r="BX159" s="48"/>
      <c r="BY159" s="48"/>
      <c r="BZ159" s="48"/>
      <c r="CA159" s="48"/>
      <c r="CB159" s="48"/>
      <c r="CC159" s="48"/>
      <c r="CD159" s="48"/>
      <c r="CE159" s="48"/>
      <c r="CF159" s="48"/>
      <c r="CG159" s="48"/>
      <c r="CH159" s="48"/>
      <c r="CI159" s="48"/>
      <c r="CJ159" s="48"/>
      <c r="CK159" s="48"/>
      <c r="CL159" s="48"/>
      <c r="CM159" s="48"/>
      <c r="CN159" s="48"/>
      <c r="CO159" s="48"/>
      <c r="CP159" s="48"/>
      <c r="CQ159" s="48"/>
      <c r="CR159" s="48"/>
      <c r="CS159" s="48"/>
      <c r="CT159" s="48"/>
      <c r="CU159" s="48"/>
      <c r="CV159" s="48"/>
      <c r="CW159" s="48"/>
      <c r="CX159" s="48"/>
      <c r="CY159" s="48"/>
      <c r="CZ159" s="48"/>
      <c r="DA159" s="48"/>
      <c r="DB159" s="48"/>
      <c r="DC159" s="48"/>
      <c r="DD159" s="48"/>
      <c r="DE159" s="48"/>
      <c r="DF159" s="48"/>
      <c r="DG159" s="48"/>
      <c r="DH159" s="48"/>
      <c r="DI159" s="48"/>
      <c r="DJ159" s="48"/>
      <c r="DK159" s="48"/>
      <c r="DL159" s="48"/>
      <c r="DM159" s="48"/>
      <c r="DN159" s="48"/>
      <c r="DO159" s="48"/>
      <c r="DP159" s="48"/>
      <c r="DQ159" s="48"/>
      <c r="DR159" s="48"/>
      <c r="DS159" s="48"/>
      <c r="DT159" s="48"/>
      <c r="DU159" s="48"/>
      <c r="DV159" s="48"/>
      <c r="DW159" s="48"/>
      <c r="DX159" s="48"/>
      <c r="DY159" s="48"/>
      <c r="DZ159" s="48"/>
      <c r="EA159" s="48"/>
      <c r="EB159" s="48"/>
      <c r="EC159" s="48"/>
      <c r="ED159" s="48"/>
      <c r="EE159" s="48"/>
      <c r="EF159" s="48"/>
      <c r="EG159" s="48"/>
      <c r="EH159" s="48"/>
      <c r="EI159" s="48"/>
      <c r="EJ159" s="48"/>
      <c r="EK159" s="48"/>
      <c r="EL159" s="48"/>
      <c r="EM159" s="48"/>
      <c r="EN159" s="48"/>
      <c r="EO159" s="48"/>
      <c r="EP159" s="48"/>
      <c r="EQ159" s="48"/>
      <c r="ER159" s="48"/>
      <c r="ES159" s="48"/>
      <c r="ET159" s="48"/>
      <c r="EU159" s="48"/>
      <c r="EV159" s="48"/>
      <c r="EW159" s="48"/>
      <c r="EX159" s="48"/>
      <c r="EY159" s="48"/>
      <c r="EZ159" s="48"/>
      <c r="FA159" s="48"/>
      <c r="FB159" s="48"/>
      <c r="FC159" s="48"/>
      <c r="FD159" s="48"/>
      <c r="FE159" s="48"/>
      <c r="FF159" s="48"/>
      <c r="FG159" s="48"/>
      <c r="FH159" s="48"/>
      <c r="FI159" s="48"/>
      <c r="FJ159" s="48"/>
      <c r="FK159" s="48"/>
      <c r="FL159" s="48"/>
      <c r="FM159" s="48"/>
      <c r="FN159" s="48"/>
      <c r="FO159" s="48"/>
      <c r="FP159" s="48"/>
      <c r="FQ159" s="48"/>
      <c r="FR159" s="48"/>
      <c r="FS159" s="48"/>
      <c r="FT159" s="48"/>
      <c r="FU159" s="48"/>
      <c r="FV159" s="48"/>
      <c r="FW159" s="48"/>
      <c r="FX159" s="48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9"/>
    </row>
    <row r="160" spans="1:199" x14ac:dyDescent="0.25">
      <c r="A160" s="32">
        <v>43210</v>
      </c>
      <c r="B160" s="8" t="s">
        <v>822</v>
      </c>
      <c r="C160" s="8" t="s">
        <v>893</v>
      </c>
      <c r="D160" s="8" t="s">
        <v>296</v>
      </c>
      <c r="E160" s="26" t="s">
        <v>187</v>
      </c>
      <c r="F160" s="26" t="s">
        <v>894</v>
      </c>
      <c r="G160" s="55" t="s">
        <v>212</v>
      </c>
      <c r="H160" s="42">
        <v>69</v>
      </c>
      <c r="I160" s="50"/>
      <c r="J160" s="48">
        <v>5</v>
      </c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  <c r="CC160" s="48"/>
      <c r="CD160" s="48"/>
      <c r="CE160" s="48"/>
      <c r="CF160" s="48"/>
      <c r="CG160" s="48"/>
      <c r="CH160" s="48"/>
      <c r="CI160" s="48"/>
      <c r="CJ160" s="48"/>
      <c r="CK160" s="48"/>
      <c r="CL160" s="48"/>
      <c r="CM160" s="48"/>
      <c r="CN160" s="48"/>
      <c r="CO160" s="48"/>
      <c r="CP160" s="48"/>
      <c r="CQ160" s="48"/>
      <c r="CR160" s="48"/>
      <c r="CS160" s="48"/>
      <c r="CT160" s="48"/>
      <c r="CU160" s="48"/>
      <c r="CV160" s="48"/>
      <c r="CW160" s="48"/>
      <c r="CX160" s="48"/>
      <c r="CY160" s="48"/>
      <c r="CZ160" s="48"/>
      <c r="DA160" s="48"/>
      <c r="DB160" s="48"/>
      <c r="DC160" s="48"/>
      <c r="DD160" s="48"/>
      <c r="DE160" s="48"/>
      <c r="DF160" s="48"/>
      <c r="DG160" s="48"/>
      <c r="DH160" s="48"/>
      <c r="DI160" s="48"/>
      <c r="DJ160" s="48"/>
      <c r="DK160" s="48"/>
      <c r="DL160" s="48"/>
      <c r="DM160" s="48"/>
      <c r="DN160" s="48"/>
      <c r="DO160" s="48"/>
      <c r="DP160" s="48"/>
      <c r="DQ160" s="48"/>
      <c r="DR160" s="48"/>
      <c r="DS160" s="48"/>
      <c r="DT160" s="48"/>
      <c r="DU160" s="48"/>
      <c r="DV160" s="48"/>
      <c r="DW160" s="48"/>
      <c r="DX160" s="48"/>
      <c r="DY160" s="48"/>
      <c r="DZ160" s="48"/>
      <c r="EA160" s="48"/>
      <c r="EB160" s="48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8"/>
      <c r="EW160" s="48"/>
      <c r="EX160" s="48"/>
      <c r="EY160" s="48"/>
      <c r="EZ160" s="48"/>
      <c r="FA160" s="48"/>
      <c r="FB160" s="48"/>
      <c r="FC160" s="48"/>
      <c r="FD160" s="48"/>
      <c r="FE160" s="48"/>
      <c r="FF160" s="48"/>
      <c r="FG160" s="48"/>
      <c r="FH160" s="48"/>
      <c r="FI160" s="48"/>
      <c r="FJ160" s="48"/>
      <c r="FK160" s="48"/>
      <c r="FL160" s="48"/>
      <c r="FM160" s="48"/>
      <c r="FN160" s="48"/>
      <c r="FO160" s="48"/>
      <c r="FP160" s="48"/>
      <c r="FQ160" s="48"/>
      <c r="FR160" s="48"/>
      <c r="FS160" s="48"/>
      <c r="FT160" s="48"/>
      <c r="FU160" s="48"/>
      <c r="FV160" s="48"/>
      <c r="FW160" s="48"/>
      <c r="FX160" s="48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9"/>
    </row>
    <row r="161" spans="1:199" x14ac:dyDescent="0.25">
      <c r="A161" s="32">
        <v>43210</v>
      </c>
      <c r="B161" s="8" t="s">
        <v>823</v>
      </c>
      <c r="C161" s="8" t="s">
        <v>890</v>
      </c>
      <c r="D161" s="8" t="s">
        <v>188</v>
      </c>
      <c r="E161" s="26" t="s">
        <v>187</v>
      </c>
      <c r="F161" s="26" t="s">
        <v>891</v>
      </c>
      <c r="G161" s="55" t="s">
        <v>892</v>
      </c>
      <c r="H161" s="42">
        <v>38</v>
      </c>
      <c r="I161" s="50">
        <v>1</v>
      </c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  <c r="CG161" s="48"/>
      <c r="CH161" s="48"/>
      <c r="CI161" s="48"/>
      <c r="CJ161" s="48"/>
      <c r="CK161" s="48"/>
      <c r="CL161" s="48"/>
      <c r="CM161" s="48"/>
      <c r="CN161" s="48"/>
      <c r="CO161" s="48"/>
      <c r="CP161" s="48"/>
      <c r="CQ161" s="48"/>
      <c r="CR161" s="48"/>
      <c r="CS161" s="48"/>
      <c r="CT161" s="48"/>
      <c r="CU161" s="48"/>
      <c r="CV161" s="48"/>
      <c r="CW161" s="48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DK161" s="48"/>
      <c r="DL161" s="48"/>
      <c r="DM161" s="48"/>
      <c r="DN161" s="48"/>
      <c r="DO161" s="48"/>
      <c r="DP161" s="48"/>
      <c r="DQ161" s="48"/>
      <c r="DR161" s="48"/>
      <c r="DS161" s="48"/>
      <c r="DT161" s="48"/>
      <c r="DU161" s="48"/>
      <c r="DV161" s="48"/>
      <c r="DW161" s="48"/>
      <c r="DX161" s="48"/>
      <c r="DY161" s="48"/>
      <c r="DZ161" s="48"/>
      <c r="EA161" s="48"/>
      <c r="EB161" s="48"/>
      <c r="EC161" s="48"/>
      <c r="ED161" s="48"/>
      <c r="EE161" s="48"/>
      <c r="EF161" s="48"/>
      <c r="EG161" s="48"/>
      <c r="EH161" s="48"/>
      <c r="EI161" s="48"/>
      <c r="EJ161" s="48"/>
      <c r="EK161" s="48"/>
      <c r="EL161" s="48"/>
      <c r="EM161" s="48"/>
      <c r="EN161" s="48"/>
      <c r="EO161" s="48"/>
      <c r="EP161" s="48"/>
      <c r="EQ161" s="48"/>
      <c r="ER161" s="48"/>
      <c r="ES161" s="48"/>
      <c r="ET161" s="48"/>
      <c r="EU161" s="48"/>
      <c r="EV161" s="48"/>
      <c r="EW161" s="48"/>
      <c r="EX161" s="48"/>
      <c r="EY161" s="48"/>
      <c r="EZ161" s="48"/>
      <c r="FA161" s="48"/>
      <c r="FB161" s="48"/>
      <c r="FC161" s="48"/>
      <c r="FD161" s="48"/>
      <c r="FE161" s="48"/>
      <c r="FF161" s="48"/>
      <c r="FG161" s="48"/>
      <c r="FH161" s="48"/>
      <c r="FI161" s="48"/>
      <c r="FJ161" s="48"/>
      <c r="FK161" s="48"/>
      <c r="FL161" s="48"/>
      <c r="FM161" s="48"/>
      <c r="FN161" s="48"/>
      <c r="FO161" s="48"/>
      <c r="FP161" s="48"/>
      <c r="FQ161" s="48"/>
      <c r="FR161" s="48"/>
      <c r="FS161" s="48"/>
      <c r="FT161" s="48"/>
      <c r="FU161" s="48"/>
      <c r="FV161" s="48"/>
      <c r="FW161" s="48"/>
      <c r="FX161" s="48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9"/>
    </row>
    <row r="162" spans="1:199" ht="15" customHeight="1" x14ac:dyDescent="0.25">
      <c r="A162" s="32">
        <v>43210</v>
      </c>
      <c r="B162" s="8" t="s">
        <v>824</v>
      </c>
      <c r="C162" s="8" t="s">
        <v>896</v>
      </c>
      <c r="D162" s="8" t="s">
        <v>382</v>
      </c>
      <c r="E162" s="26" t="s">
        <v>187</v>
      </c>
      <c r="F162" s="26" t="s">
        <v>224</v>
      </c>
      <c r="G162" s="58" t="s">
        <v>208</v>
      </c>
      <c r="H162" s="42">
        <v>17</v>
      </c>
      <c r="I162" s="50">
        <v>1</v>
      </c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48"/>
      <c r="CG162" s="48"/>
      <c r="CH162" s="48"/>
      <c r="CI162" s="48"/>
      <c r="CJ162" s="48"/>
      <c r="CK162" s="48"/>
      <c r="CL162" s="48"/>
      <c r="CM162" s="48"/>
      <c r="CN162" s="48"/>
      <c r="CO162" s="48"/>
      <c r="CP162" s="48"/>
      <c r="CQ162" s="48"/>
      <c r="CR162" s="48"/>
      <c r="CS162" s="48"/>
      <c r="CT162" s="48"/>
      <c r="CU162" s="48"/>
      <c r="CV162" s="48"/>
      <c r="CW162" s="48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DK162" s="48"/>
      <c r="DL162" s="48"/>
      <c r="DM162" s="48"/>
      <c r="DN162" s="48"/>
      <c r="DO162" s="48"/>
      <c r="DP162" s="48"/>
      <c r="DQ162" s="48"/>
      <c r="DR162" s="48"/>
      <c r="DS162" s="48"/>
      <c r="DT162" s="48"/>
      <c r="DU162" s="48"/>
      <c r="DV162" s="48"/>
      <c r="DW162" s="48"/>
      <c r="DX162" s="48"/>
      <c r="DY162" s="48"/>
      <c r="DZ162" s="48"/>
      <c r="EA162" s="48"/>
      <c r="EB162" s="48"/>
      <c r="EC162" s="48"/>
      <c r="ED162" s="48"/>
      <c r="EE162" s="48"/>
      <c r="EF162" s="48"/>
      <c r="EG162" s="48"/>
      <c r="EH162" s="48"/>
      <c r="EI162" s="48"/>
      <c r="EJ162" s="48"/>
      <c r="EK162" s="48"/>
      <c r="EL162" s="48"/>
      <c r="EM162" s="48"/>
      <c r="EN162" s="48"/>
      <c r="EO162" s="48"/>
      <c r="EP162" s="48"/>
      <c r="EQ162" s="48"/>
      <c r="ER162" s="48"/>
      <c r="ES162" s="48"/>
      <c r="ET162" s="48"/>
      <c r="EU162" s="48"/>
      <c r="EV162" s="48"/>
      <c r="EW162" s="48"/>
      <c r="EX162" s="48"/>
      <c r="EY162" s="48"/>
      <c r="EZ162" s="48"/>
      <c r="FA162" s="48"/>
      <c r="FB162" s="48"/>
      <c r="FC162" s="48"/>
      <c r="FD162" s="48"/>
      <c r="FE162" s="48"/>
      <c r="FF162" s="48"/>
      <c r="FG162" s="48"/>
      <c r="FH162" s="48"/>
      <c r="FI162" s="48"/>
      <c r="FJ162" s="48"/>
      <c r="FK162" s="48"/>
      <c r="FL162" s="48"/>
      <c r="FM162" s="48"/>
      <c r="FN162" s="48"/>
      <c r="FO162" s="48"/>
      <c r="FP162" s="48"/>
      <c r="FQ162" s="48"/>
      <c r="FR162" s="48"/>
      <c r="FS162" s="48"/>
      <c r="FT162" s="48"/>
      <c r="FU162" s="48"/>
      <c r="FV162" s="48"/>
      <c r="FW162" s="48"/>
      <c r="FX162" s="48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9"/>
    </row>
    <row r="163" spans="1:199" x14ac:dyDescent="0.25">
      <c r="A163" s="32">
        <v>43210</v>
      </c>
      <c r="B163" s="8" t="s">
        <v>825</v>
      </c>
      <c r="C163" s="8" t="s">
        <v>898</v>
      </c>
      <c r="D163" s="8" t="s">
        <v>255</v>
      </c>
      <c r="E163" s="26" t="s">
        <v>187</v>
      </c>
      <c r="F163" s="26" t="s">
        <v>882</v>
      </c>
      <c r="G163" s="55" t="s">
        <v>212</v>
      </c>
      <c r="H163" s="42">
        <v>8</v>
      </c>
      <c r="I163" s="50">
        <v>1</v>
      </c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  <c r="CC163" s="48"/>
      <c r="CD163" s="48"/>
      <c r="CE163" s="48"/>
      <c r="CF163" s="48"/>
      <c r="CG163" s="48"/>
      <c r="CH163" s="48"/>
      <c r="CI163" s="48"/>
      <c r="CJ163" s="48"/>
      <c r="CK163" s="48"/>
      <c r="CL163" s="48"/>
      <c r="CM163" s="48"/>
      <c r="CN163" s="48"/>
      <c r="CO163" s="48"/>
      <c r="CP163" s="48"/>
      <c r="CQ163" s="48"/>
      <c r="CR163" s="48"/>
      <c r="CS163" s="48"/>
      <c r="CT163" s="48"/>
      <c r="CU163" s="48"/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DK163" s="48"/>
      <c r="DL163" s="48"/>
      <c r="DM163" s="48"/>
      <c r="DN163" s="48"/>
      <c r="DO163" s="48"/>
      <c r="DP163" s="48"/>
      <c r="DQ163" s="48"/>
      <c r="DR163" s="48"/>
      <c r="DS163" s="48"/>
      <c r="DT163" s="48"/>
      <c r="DU163" s="48"/>
      <c r="DV163" s="48"/>
      <c r="DW163" s="48"/>
      <c r="DX163" s="48"/>
      <c r="DY163" s="48"/>
      <c r="DZ163" s="48"/>
      <c r="EA163" s="48"/>
      <c r="EB163" s="48"/>
      <c r="EC163" s="48"/>
      <c r="ED163" s="48"/>
      <c r="EE163" s="48"/>
      <c r="EF163" s="48"/>
      <c r="EG163" s="48"/>
      <c r="EH163" s="48"/>
      <c r="EI163" s="48"/>
      <c r="EJ163" s="48"/>
      <c r="EK163" s="48"/>
      <c r="EL163" s="48"/>
      <c r="EM163" s="48"/>
      <c r="EN163" s="48"/>
      <c r="EO163" s="48"/>
      <c r="EP163" s="48"/>
      <c r="EQ163" s="48"/>
      <c r="ER163" s="48"/>
      <c r="ES163" s="48"/>
      <c r="ET163" s="48"/>
      <c r="EU163" s="48"/>
      <c r="EV163" s="48"/>
      <c r="EW163" s="48"/>
      <c r="EX163" s="48"/>
      <c r="EY163" s="48"/>
      <c r="EZ163" s="48"/>
      <c r="FA163" s="48"/>
      <c r="FB163" s="48"/>
      <c r="FC163" s="48"/>
      <c r="FD163" s="48"/>
      <c r="FE163" s="48"/>
      <c r="FF163" s="48"/>
      <c r="FG163" s="48"/>
      <c r="FH163" s="48"/>
      <c r="FI163" s="48"/>
      <c r="FJ163" s="48"/>
      <c r="FK163" s="48"/>
      <c r="FL163" s="48"/>
      <c r="FM163" s="48"/>
      <c r="FN163" s="48"/>
      <c r="FO163" s="48"/>
      <c r="FP163" s="48"/>
      <c r="FQ163" s="48"/>
      <c r="FR163" s="48"/>
      <c r="FS163" s="48"/>
      <c r="FT163" s="48"/>
      <c r="FU163" s="48"/>
      <c r="FV163" s="48"/>
      <c r="FW163" s="48"/>
      <c r="FX163" s="48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9"/>
    </row>
    <row r="164" spans="1:199" x14ac:dyDescent="0.25">
      <c r="A164" s="32">
        <v>43210</v>
      </c>
      <c r="B164" s="8" t="s">
        <v>826</v>
      </c>
      <c r="C164" s="8" t="s">
        <v>899</v>
      </c>
      <c r="D164" s="8" t="s">
        <v>586</v>
      </c>
      <c r="E164" s="26" t="s">
        <v>187</v>
      </c>
      <c r="F164" s="26" t="s">
        <v>192</v>
      </c>
      <c r="G164" s="55" t="s">
        <v>900</v>
      </c>
      <c r="H164" s="42">
        <v>31</v>
      </c>
      <c r="I164" s="50">
        <v>3</v>
      </c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9"/>
    </row>
    <row r="165" spans="1:199" x14ac:dyDescent="0.25">
      <c r="A165" s="32">
        <v>43210</v>
      </c>
      <c r="B165" s="8" t="s">
        <v>827</v>
      </c>
      <c r="C165" s="8" t="s">
        <v>902</v>
      </c>
      <c r="D165" s="8" t="s">
        <v>901</v>
      </c>
      <c r="E165" s="26" t="s">
        <v>187</v>
      </c>
      <c r="F165" s="26" t="s">
        <v>365</v>
      </c>
      <c r="G165" s="56" t="s">
        <v>903</v>
      </c>
      <c r="H165" s="42">
        <v>86</v>
      </c>
      <c r="I165" s="50"/>
      <c r="J165" s="48"/>
      <c r="K165" s="48"/>
      <c r="L165" s="48"/>
      <c r="M165" s="48">
        <v>5</v>
      </c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  <c r="CG165" s="48"/>
      <c r="CH165" s="48"/>
      <c r="CI165" s="48"/>
      <c r="CJ165" s="48"/>
      <c r="CK165" s="48"/>
      <c r="CL165" s="48"/>
      <c r="CM165" s="48"/>
      <c r="CN165" s="48"/>
      <c r="CO165" s="48"/>
      <c r="CP165" s="48"/>
      <c r="CQ165" s="48"/>
      <c r="CR165" s="48"/>
      <c r="CS165" s="48"/>
      <c r="CT165" s="48"/>
      <c r="CU165" s="48"/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48"/>
      <c r="DM165" s="48"/>
      <c r="DN165" s="48"/>
      <c r="DO165" s="48"/>
      <c r="DP165" s="48"/>
      <c r="DQ165" s="48"/>
      <c r="DR165" s="48"/>
      <c r="DS165" s="48"/>
      <c r="DT165" s="48"/>
      <c r="DU165" s="48"/>
      <c r="DV165" s="48"/>
      <c r="DW165" s="48"/>
      <c r="DX165" s="48"/>
      <c r="DY165" s="48"/>
      <c r="DZ165" s="48"/>
      <c r="EA165" s="48"/>
      <c r="EB165" s="48"/>
      <c r="EC165" s="48"/>
      <c r="ED165" s="48"/>
      <c r="EE165" s="48"/>
      <c r="EF165" s="48"/>
      <c r="EG165" s="48"/>
      <c r="EH165" s="48"/>
      <c r="EI165" s="48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  <c r="FH165" s="48"/>
      <c r="FI165" s="48"/>
      <c r="FJ165" s="48"/>
      <c r="FK165" s="48"/>
      <c r="FL165" s="48"/>
      <c r="FM165" s="48"/>
      <c r="FN165" s="48"/>
      <c r="FO165" s="48"/>
      <c r="FP165" s="48"/>
      <c r="FQ165" s="48"/>
      <c r="FR165" s="48"/>
      <c r="FS165" s="48"/>
      <c r="FT165" s="48"/>
      <c r="FU165" s="48"/>
      <c r="FV165" s="48"/>
      <c r="FW165" s="48"/>
      <c r="FX165" s="48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9"/>
    </row>
    <row r="166" spans="1:199" x14ac:dyDescent="0.25">
      <c r="A166" s="32">
        <v>43210</v>
      </c>
      <c r="B166" s="8" t="s">
        <v>828</v>
      </c>
      <c r="C166" s="8" t="s">
        <v>904</v>
      </c>
      <c r="D166" s="8" t="s">
        <v>293</v>
      </c>
      <c r="E166" s="26" t="s">
        <v>187</v>
      </c>
      <c r="F166" s="26" t="s">
        <v>365</v>
      </c>
      <c r="G166" s="56" t="s">
        <v>903</v>
      </c>
      <c r="H166" s="42">
        <v>86</v>
      </c>
      <c r="I166" s="50"/>
      <c r="J166" s="48"/>
      <c r="K166" s="48"/>
      <c r="L166" s="48"/>
      <c r="M166" s="48">
        <v>5</v>
      </c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DK166" s="48"/>
      <c r="DL166" s="48"/>
      <c r="DM166" s="48"/>
      <c r="DN166" s="48"/>
      <c r="DO166" s="48"/>
      <c r="DP166" s="48"/>
      <c r="DQ166" s="48"/>
      <c r="DR166" s="48"/>
      <c r="DS166" s="48"/>
      <c r="DT166" s="48"/>
      <c r="DU166" s="48"/>
      <c r="DV166" s="48"/>
      <c r="DW166" s="48"/>
      <c r="DX166" s="48"/>
      <c r="DY166" s="48"/>
      <c r="DZ166" s="48"/>
      <c r="EA166" s="48"/>
      <c r="EB166" s="48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  <c r="FH166" s="48"/>
      <c r="FI166" s="48"/>
      <c r="FJ166" s="48"/>
      <c r="FK166" s="48"/>
      <c r="FL166" s="48"/>
      <c r="FM166" s="48"/>
      <c r="FN166" s="48"/>
      <c r="FO166" s="48"/>
      <c r="FP166" s="48"/>
      <c r="FQ166" s="48"/>
      <c r="FR166" s="48"/>
      <c r="FS166" s="48"/>
      <c r="FT166" s="48"/>
      <c r="FU166" s="48"/>
      <c r="FV166" s="48"/>
      <c r="FW166" s="48"/>
      <c r="FX166" s="48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9"/>
    </row>
    <row r="167" spans="1:199" x14ac:dyDescent="0.25">
      <c r="A167" s="32">
        <v>43210</v>
      </c>
      <c r="B167" s="8" t="s">
        <v>829</v>
      </c>
      <c r="C167" s="8" t="s">
        <v>905</v>
      </c>
      <c r="D167" s="8" t="s">
        <v>188</v>
      </c>
      <c r="E167" s="26" t="s">
        <v>187</v>
      </c>
      <c r="F167" s="26" t="s">
        <v>906</v>
      </c>
      <c r="G167" s="55" t="s">
        <v>189</v>
      </c>
      <c r="H167" s="42">
        <v>10</v>
      </c>
      <c r="I167" s="50"/>
      <c r="J167" s="48"/>
      <c r="K167" s="48">
        <v>1</v>
      </c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  <c r="CG167" s="48"/>
      <c r="CH167" s="48"/>
      <c r="CI167" s="48"/>
      <c r="CJ167" s="48"/>
      <c r="CK167" s="48"/>
      <c r="CL167" s="48"/>
      <c r="CM167" s="48"/>
      <c r="CN167" s="48"/>
      <c r="CO167" s="48"/>
      <c r="CP167" s="48"/>
      <c r="CQ167" s="48"/>
      <c r="CR167" s="48"/>
      <c r="CS167" s="48"/>
      <c r="CT167" s="48"/>
      <c r="CU167" s="48"/>
      <c r="CV167" s="48"/>
      <c r="CW167" s="48"/>
      <c r="CX167" s="48"/>
      <c r="CY167" s="48"/>
      <c r="CZ167" s="48"/>
      <c r="DA167" s="48"/>
      <c r="DB167" s="48"/>
      <c r="DC167" s="48"/>
      <c r="DD167" s="48"/>
      <c r="DE167" s="48"/>
      <c r="DF167" s="48"/>
      <c r="DG167" s="48"/>
      <c r="DH167" s="48"/>
      <c r="DI167" s="48"/>
      <c r="DJ167" s="48"/>
      <c r="DK167" s="48"/>
      <c r="DL167" s="48"/>
      <c r="DM167" s="48"/>
      <c r="DN167" s="48"/>
      <c r="DO167" s="48"/>
      <c r="DP167" s="48"/>
      <c r="DQ167" s="48"/>
      <c r="DR167" s="48"/>
      <c r="DS167" s="48"/>
      <c r="DT167" s="48"/>
      <c r="DU167" s="48"/>
      <c r="DV167" s="48"/>
      <c r="DW167" s="48"/>
      <c r="DX167" s="48"/>
      <c r="DY167" s="48"/>
      <c r="DZ167" s="48"/>
      <c r="EA167" s="48"/>
      <c r="EB167" s="48"/>
      <c r="EC167" s="48"/>
      <c r="ED167" s="48"/>
      <c r="EE167" s="48"/>
      <c r="EF167" s="48"/>
      <c r="EG167" s="48"/>
      <c r="EH167" s="48"/>
      <c r="EI167" s="48"/>
      <c r="EJ167" s="48"/>
      <c r="EK167" s="48"/>
      <c r="EL167" s="48"/>
      <c r="EM167" s="48"/>
      <c r="EN167" s="48"/>
      <c r="EO167" s="48"/>
      <c r="EP167" s="48"/>
      <c r="EQ167" s="48"/>
      <c r="ER167" s="48"/>
      <c r="ES167" s="48"/>
      <c r="ET167" s="48"/>
      <c r="EU167" s="48"/>
      <c r="EV167" s="48"/>
      <c r="EW167" s="48"/>
      <c r="EX167" s="48"/>
      <c r="EY167" s="48"/>
      <c r="EZ167" s="48"/>
      <c r="FA167" s="48"/>
      <c r="FB167" s="48"/>
      <c r="FC167" s="48"/>
      <c r="FD167" s="48"/>
      <c r="FE167" s="48"/>
      <c r="FF167" s="48"/>
      <c r="FG167" s="48"/>
      <c r="FH167" s="48"/>
      <c r="FI167" s="48"/>
      <c r="FJ167" s="48"/>
      <c r="FK167" s="48"/>
      <c r="FL167" s="48"/>
      <c r="FM167" s="48"/>
      <c r="FN167" s="48"/>
      <c r="FO167" s="48"/>
      <c r="FP167" s="48"/>
      <c r="FQ167" s="48"/>
      <c r="FR167" s="48"/>
      <c r="FS167" s="48"/>
      <c r="FT167" s="48"/>
      <c r="FU167" s="48"/>
      <c r="FV167" s="48"/>
      <c r="FW167" s="48"/>
      <c r="FX167" s="48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9"/>
    </row>
    <row r="168" spans="1:199" x14ac:dyDescent="0.25">
      <c r="A168" s="32">
        <v>43213</v>
      </c>
      <c r="B168" s="8" t="s">
        <v>830</v>
      </c>
      <c r="C168" s="8" t="s">
        <v>907</v>
      </c>
      <c r="D168" s="8" t="s">
        <v>188</v>
      </c>
      <c r="E168" s="26" t="s">
        <v>187</v>
      </c>
      <c r="F168" s="26" t="s">
        <v>908</v>
      </c>
      <c r="G168" s="55" t="s">
        <v>203</v>
      </c>
      <c r="H168" s="42">
        <v>21</v>
      </c>
      <c r="I168" s="50"/>
      <c r="J168" s="48"/>
      <c r="K168" s="48"/>
      <c r="L168" s="48"/>
      <c r="M168" s="48"/>
      <c r="N168" s="48"/>
      <c r="O168" s="48"/>
      <c r="P168" s="48"/>
      <c r="Q168" s="48"/>
      <c r="R168" s="48">
        <v>1</v>
      </c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  <c r="CC168" s="48"/>
      <c r="CD168" s="48"/>
      <c r="CE168" s="48"/>
      <c r="CF168" s="48"/>
      <c r="CG168" s="48"/>
      <c r="CH168" s="48"/>
      <c r="CI168" s="48"/>
      <c r="CJ168" s="48"/>
      <c r="CK168" s="48"/>
      <c r="CL168" s="48"/>
      <c r="CM168" s="48"/>
      <c r="CN168" s="48"/>
      <c r="CO168" s="48"/>
      <c r="CP168" s="48"/>
      <c r="CQ168" s="48"/>
      <c r="CR168" s="48"/>
      <c r="CS168" s="48"/>
      <c r="CT168" s="48"/>
      <c r="CU168" s="48"/>
      <c r="CV168" s="48"/>
      <c r="CW168" s="48"/>
      <c r="CX168" s="48"/>
      <c r="CY168" s="48"/>
      <c r="CZ168" s="48"/>
      <c r="DA168" s="48"/>
      <c r="DB168" s="48"/>
      <c r="DC168" s="48"/>
      <c r="DD168" s="48"/>
      <c r="DE168" s="48"/>
      <c r="DF168" s="48"/>
      <c r="DG168" s="48"/>
      <c r="DH168" s="48"/>
      <c r="DI168" s="48"/>
      <c r="DJ168" s="48"/>
      <c r="DK168" s="48"/>
      <c r="DL168" s="48"/>
      <c r="DM168" s="48"/>
      <c r="DN168" s="48"/>
      <c r="DO168" s="48"/>
      <c r="DP168" s="48"/>
      <c r="DQ168" s="48"/>
      <c r="DR168" s="48"/>
      <c r="DS168" s="48"/>
      <c r="DT168" s="48"/>
      <c r="DU168" s="48"/>
      <c r="DV168" s="48"/>
      <c r="DW168" s="48"/>
      <c r="DX168" s="48"/>
      <c r="DY168" s="48"/>
      <c r="DZ168" s="48"/>
      <c r="EA168" s="48"/>
      <c r="EB168" s="48"/>
      <c r="EC168" s="48"/>
      <c r="ED168" s="48"/>
      <c r="EE168" s="48"/>
      <c r="EF168" s="48"/>
      <c r="EG168" s="48"/>
      <c r="EH168" s="48"/>
      <c r="EI168" s="48"/>
      <c r="EJ168" s="48"/>
      <c r="EK168" s="48"/>
      <c r="EL168" s="48"/>
      <c r="EM168" s="48"/>
      <c r="EN168" s="48"/>
      <c r="EO168" s="48"/>
      <c r="EP168" s="48"/>
      <c r="EQ168" s="48"/>
      <c r="ER168" s="48"/>
      <c r="ES168" s="48"/>
      <c r="ET168" s="48"/>
      <c r="EU168" s="48"/>
      <c r="EV168" s="48"/>
      <c r="EW168" s="48"/>
      <c r="EX168" s="48"/>
      <c r="EY168" s="48"/>
      <c r="EZ168" s="48"/>
      <c r="FA168" s="48"/>
      <c r="FB168" s="48"/>
      <c r="FC168" s="48"/>
      <c r="FD168" s="48"/>
      <c r="FE168" s="48"/>
      <c r="FF168" s="48"/>
      <c r="FG168" s="48"/>
      <c r="FH168" s="48"/>
      <c r="FI168" s="48"/>
      <c r="FJ168" s="48"/>
      <c r="FK168" s="48"/>
      <c r="FL168" s="48"/>
      <c r="FM168" s="48"/>
      <c r="FN168" s="48"/>
      <c r="FO168" s="48"/>
      <c r="FP168" s="48"/>
      <c r="FQ168" s="48"/>
      <c r="FR168" s="48"/>
      <c r="FS168" s="48"/>
      <c r="FT168" s="48"/>
      <c r="FU168" s="48"/>
      <c r="FV168" s="48"/>
      <c r="FW168" s="48"/>
      <c r="FX168" s="48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9"/>
    </row>
    <row r="169" spans="1:199" x14ac:dyDescent="0.25">
      <c r="A169" s="32">
        <v>43213</v>
      </c>
      <c r="B169" s="8" t="s">
        <v>831</v>
      </c>
      <c r="C169" s="8" t="s">
        <v>909</v>
      </c>
      <c r="D169" s="8" t="s">
        <v>910</v>
      </c>
      <c r="E169" s="26" t="s">
        <v>187</v>
      </c>
      <c r="F169" s="26" t="s">
        <v>243</v>
      </c>
      <c r="G169" s="55" t="s">
        <v>275</v>
      </c>
      <c r="H169" s="42">
        <v>9</v>
      </c>
      <c r="I169" s="50">
        <v>1</v>
      </c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  <c r="BZ169" s="48"/>
      <c r="CA169" s="48"/>
      <c r="CB169" s="48"/>
      <c r="CC169" s="48"/>
      <c r="CD169" s="48"/>
      <c r="CE169" s="48"/>
      <c r="CF169" s="48"/>
      <c r="CG169" s="48"/>
      <c r="CH169" s="48"/>
      <c r="CI169" s="48"/>
      <c r="CJ169" s="48"/>
      <c r="CK169" s="48"/>
      <c r="CL169" s="48"/>
      <c r="CM169" s="48"/>
      <c r="CN169" s="48"/>
      <c r="CO169" s="48"/>
      <c r="CP169" s="48"/>
      <c r="CQ169" s="48"/>
      <c r="CR169" s="48"/>
      <c r="CS169" s="48"/>
      <c r="CT169" s="48"/>
      <c r="CU169" s="48"/>
      <c r="CV169" s="48"/>
      <c r="CW169" s="48"/>
      <c r="CX169" s="48"/>
      <c r="CY169" s="48"/>
      <c r="CZ169" s="48"/>
      <c r="DA169" s="48"/>
      <c r="DB169" s="48"/>
      <c r="DC169" s="48"/>
      <c r="DD169" s="48"/>
      <c r="DE169" s="48"/>
      <c r="DF169" s="48"/>
      <c r="DG169" s="48"/>
      <c r="DH169" s="48"/>
      <c r="DI169" s="48"/>
      <c r="DJ169" s="48"/>
      <c r="DK169" s="48"/>
      <c r="DL169" s="48"/>
      <c r="DM169" s="48"/>
      <c r="DN169" s="48"/>
      <c r="DO169" s="48"/>
      <c r="DP169" s="48"/>
      <c r="DQ169" s="48"/>
      <c r="DR169" s="48"/>
      <c r="DS169" s="48"/>
      <c r="DT169" s="48"/>
      <c r="DU169" s="48"/>
      <c r="DV169" s="48"/>
      <c r="DW169" s="48"/>
      <c r="DX169" s="48"/>
      <c r="DY169" s="48"/>
      <c r="DZ169" s="48"/>
      <c r="EA169" s="48"/>
      <c r="EB169" s="48"/>
      <c r="EC169" s="48"/>
      <c r="ED169" s="48"/>
      <c r="EE169" s="48"/>
      <c r="EF169" s="48"/>
      <c r="EG169" s="48"/>
      <c r="EH169" s="48"/>
      <c r="EI169" s="48"/>
      <c r="EJ169" s="48"/>
      <c r="EK169" s="48"/>
      <c r="EL169" s="48"/>
      <c r="EM169" s="48"/>
      <c r="EN169" s="48"/>
      <c r="EO169" s="48"/>
      <c r="EP169" s="48"/>
      <c r="EQ169" s="48"/>
      <c r="ER169" s="48"/>
      <c r="ES169" s="48"/>
      <c r="ET169" s="48"/>
      <c r="EU169" s="48"/>
      <c r="EV169" s="48"/>
      <c r="EW169" s="48"/>
      <c r="EX169" s="48"/>
      <c r="EY169" s="48"/>
      <c r="EZ169" s="48"/>
      <c r="FA169" s="48"/>
      <c r="FB169" s="48"/>
      <c r="FC169" s="48"/>
      <c r="FD169" s="48"/>
      <c r="FE169" s="48"/>
      <c r="FF169" s="48"/>
      <c r="FG169" s="48"/>
      <c r="FH169" s="48"/>
      <c r="FI169" s="48"/>
      <c r="FJ169" s="48"/>
      <c r="FK169" s="48"/>
      <c r="FL169" s="48"/>
      <c r="FM169" s="48"/>
      <c r="FN169" s="48"/>
      <c r="FO169" s="48"/>
      <c r="FP169" s="48"/>
      <c r="FQ169" s="48"/>
      <c r="FR169" s="48"/>
      <c r="FS169" s="48"/>
      <c r="FT169" s="48"/>
      <c r="FU169" s="48"/>
      <c r="FV169" s="48"/>
      <c r="FW169" s="48"/>
      <c r="FX169" s="48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9"/>
    </row>
    <row r="170" spans="1:199" x14ac:dyDescent="0.25">
      <c r="A170" s="32">
        <v>43213</v>
      </c>
      <c r="B170" s="8" t="s">
        <v>832</v>
      </c>
      <c r="C170" s="8" t="s">
        <v>911</v>
      </c>
      <c r="D170" s="8" t="s">
        <v>253</v>
      </c>
      <c r="E170" s="26" t="s">
        <v>187</v>
      </c>
      <c r="F170" s="26" t="s">
        <v>912</v>
      </c>
      <c r="G170" s="55" t="s">
        <v>209</v>
      </c>
      <c r="H170" s="42">
        <v>30</v>
      </c>
      <c r="I170" s="50">
        <v>1</v>
      </c>
      <c r="J170" s="48"/>
      <c r="K170" s="48"/>
      <c r="L170" s="48"/>
      <c r="M170" s="48"/>
      <c r="N170" s="48"/>
      <c r="O170" s="48"/>
      <c r="P170" s="48"/>
      <c r="Q170" s="48">
        <v>0</v>
      </c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48"/>
      <c r="CA170" s="48"/>
      <c r="CB170" s="48"/>
      <c r="CC170" s="48"/>
      <c r="CD170" s="48"/>
      <c r="CE170" s="48"/>
      <c r="CF170" s="48"/>
      <c r="CG170" s="48"/>
      <c r="CH170" s="48"/>
      <c r="CI170" s="48"/>
      <c r="CJ170" s="48"/>
      <c r="CK170" s="48"/>
      <c r="CL170" s="48"/>
      <c r="CM170" s="48"/>
      <c r="CN170" s="48"/>
      <c r="CO170" s="48"/>
      <c r="CP170" s="48"/>
      <c r="CQ170" s="48"/>
      <c r="CR170" s="48"/>
      <c r="CS170" s="48"/>
      <c r="CT170" s="48"/>
      <c r="CU170" s="48"/>
      <c r="CV170" s="48"/>
      <c r="CW170" s="48"/>
      <c r="CX170" s="48"/>
      <c r="CY170" s="48"/>
      <c r="CZ170" s="48"/>
      <c r="DA170" s="48"/>
      <c r="DB170" s="48"/>
      <c r="DC170" s="48"/>
      <c r="DD170" s="48"/>
      <c r="DE170" s="48"/>
      <c r="DF170" s="48"/>
      <c r="DG170" s="48"/>
      <c r="DH170" s="48"/>
      <c r="DI170" s="48"/>
      <c r="DJ170" s="48"/>
      <c r="DK170" s="48"/>
      <c r="DL170" s="48"/>
      <c r="DM170" s="48"/>
      <c r="DN170" s="48"/>
      <c r="DO170" s="48"/>
      <c r="DP170" s="48"/>
      <c r="DQ170" s="48"/>
      <c r="DR170" s="48"/>
      <c r="DS170" s="48"/>
      <c r="DT170" s="48"/>
      <c r="DU170" s="48"/>
      <c r="DV170" s="48"/>
      <c r="DW170" s="48"/>
      <c r="DX170" s="48"/>
      <c r="DY170" s="48"/>
      <c r="DZ170" s="48"/>
      <c r="EA170" s="48"/>
      <c r="EB170" s="48"/>
      <c r="EC170" s="48"/>
      <c r="ED170" s="48"/>
      <c r="EE170" s="48"/>
      <c r="EF170" s="48"/>
      <c r="EG170" s="48"/>
      <c r="EH170" s="48"/>
      <c r="EI170" s="48"/>
      <c r="EJ170" s="48"/>
      <c r="EK170" s="48"/>
      <c r="EL170" s="48"/>
      <c r="EM170" s="48"/>
      <c r="EN170" s="48"/>
      <c r="EO170" s="48"/>
      <c r="EP170" s="48"/>
      <c r="EQ170" s="48"/>
      <c r="ER170" s="48"/>
      <c r="ES170" s="48"/>
      <c r="ET170" s="48"/>
      <c r="EU170" s="48"/>
      <c r="EV170" s="48"/>
      <c r="EW170" s="48"/>
      <c r="EX170" s="48"/>
      <c r="EY170" s="48"/>
      <c r="EZ170" s="48"/>
      <c r="FA170" s="48"/>
      <c r="FB170" s="48"/>
      <c r="FC170" s="48"/>
      <c r="FD170" s="48"/>
      <c r="FE170" s="48"/>
      <c r="FF170" s="48"/>
      <c r="FG170" s="48"/>
      <c r="FH170" s="48"/>
      <c r="FI170" s="48"/>
      <c r="FJ170" s="48"/>
      <c r="FK170" s="48"/>
      <c r="FL170" s="48"/>
      <c r="FM170" s="48"/>
      <c r="FN170" s="48"/>
      <c r="FO170" s="48"/>
      <c r="FP170" s="48"/>
      <c r="FQ170" s="48"/>
      <c r="FR170" s="48"/>
      <c r="FS170" s="48"/>
      <c r="FT170" s="48"/>
      <c r="FU170" s="48"/>
      <c r="FV170" s="48"/>
      <c r="FW170" s="48"/>
      <c r="FX170" s="48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9"/>
    </row>
    <row r="171" spans="1:199" x14ac:dyDescent="0.25">
      <c r="A171" s="32">
        <v>43213</v>
      </c>
      <c r="B171" s="8" t="s">
        <v>833</v>
      </c>
      <c r="C171" s="8" t="s">
        <v>895</v>
      </c>
      <c r="D171" s="8" t="s">
        <v>188</v>
      </c>
      <c r="E171" s="26" t="s">
        <v>187</v>
      </c>
      <c r="F171" s="26" t="s">
        <v>276</v>
      </c>
      <c r="G171" s="55" t="s">
        <v>277</v>
      </c>
      <c r="H171" s="42">
        <v>712</v>
      </c>
      <c r="I171" s="50">
        <v>4</v>
      </c>
      <c r="J171" s="48">
        <v>4</v>
      </c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>
        <v>2</v>
      </c>
      <c r="AG171" s="48">
        <v>7</v>
      </c>
      <c r="AH171" s="48"/>
      <c r="AI171" s="48"/>
      <c r="AJ171" s="48">
        <v>3</v>
      </c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  <c r="CC171" s="48"/>
      <c r="CD171" s="48"/>
      <c r="CE171" s="48"/>
      <c r="CF171" s="48"/>
      <c r="CG171" s="48"/>
      <c r="CH171" s="48"/>
      <c r="CI171" s="48"/>
      <c r="CJ171" s="48"/>
      <c r="CK171" s="48"/>
      <c r="CL171" s="48"/>
      <c r="CM171" s="48"/>
      <c r="CN171" s="48"/>
      <c r="CO171" s="48"/>
      <c r="CP171" s="48"/>
      <c r="CQ171" s="48"/>
      <c r="CR171" s="48"/>
      <c r="CS171" s="48"/>
      <c r="CT171" s="48"/>
      <c r="CU171" s="48"/>
      <c r="CV171" s="48"/>
      <c r="CW171" s="48"/>
      <c r="CX171" s="48"/>
      <c r="CY171" s="48"/>
      <c r="CZ171" s="48"/>
      <c r="DA171" s="48"/>
      <c r="DB171" s="48"/>
      <c r="DC171" s="48"/>
      <c r="DD171" s="48"/>
      <c r="DE171" s="48"/>
      <c r="DF171" s="48"/>
      <c r="DG171" s="48"/>
      <c r="DH171" s="48"/>
      <c r="DI171" s="48"/>
      <c r="DJ171" s="48"/>
      <c r="DK171" s="48"/>
      <c r="DL171" s="48"/>
      <c r="DM171" s="48"/>
      <c r="DN171" s="48"/>
      <c r="DO171" s="48"/>
      <c r="DP171" s="48"/>
      <c r="DQ171" s="48"/>
      <c r="DR171" s="48"/>
      <c r="DS171" s="48"/>
      <c r="DT171" s="48"/>
      <c r="DU171" s="48"/>
      <c r="DV171" s="48"/>
      <c r="DW171" s="48"/>
      <c r="DX171" s="48"/>
      <c r="DY171" s="48"/>
      <c r="DZ171" s="48"/>
      <c r="EA171" s="48"/>
      <c r="EB171" s="48"/>
      <c r="EC171" s="48"/>
      <c r="ED171" s="48"/>
      <c r="EE171" s="48"/>
      <c r="EF171" s="48"/>
      <c r="EG171" s="48"/>
      <c r="EH171" s="48"/>
      <c r="EI171" s="48"/>
      <c r="EJ171" s="48">
        <v>1</v>
      </c>
      <c r="EK171" s="48"/>
      <c r="EL171" s="48"/>
      <c r="EM171" s="48"/>
      <c r="EN171" s="48"/>
      <c r="EO171" s="48"/>
      <c r="EP171" s="48"/>
      <c r="EQ171" s="48"/>
      <c r="ER171" s="48"/>
      <c r="ES171" s="48"/>
      <c r="ET171" s="48"/>
      <c r="EU171" s="48"/>
      <c r="EV171" s="48"/>
      <c r="EW171" s="48"/>
      <c r="EX171" s="48"/>
      <c r="EY171" s="48"/>
      <c r="EZ171" s="48"/>
      <c r="FA171" s="48"/>
      <c r="FB171" s="48"/>
      <c r="FC171" s="48"/>
      <c r="FD171" s="48"/>
      <c r="FE171" s="48"/>
      <c r="FF171" s="48"/>
      <c r="FG171" s="48"/>
      <c r="FH171" s="48"/>
      <c r="FI171" s="48"/>
      <c r="FJ171" s="48"/>
      <c r="FK171" s="48"/>
      <c r="FL171" s="48"/>
      <c r="FM171" s="48"/>
      <c r="FN171" s="48"/>
      <c r="FO171" s="48"/>
      <c r="FP171" s="48"/>
      <c r="FQ171" s="48"/>
      <c r="FR171" s="48"/>
      <c r="FS171" s="48"/>
      <c r="FT171" s="48"/>
      <c r="FU171" s="48"/>
      <c r="FV171" s="48"/>
      <c r="FW171" s="48"/>
      <c r="FX171" s="48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9"/>
    </row>
    <row r="172" spans="1:199" x14ac:dyDescent="0.25">
      <c r="A172" s="32">
        <v>43213</v>
      </c>
      <c r="B172" s="8" t="s">
        <v>834</v>
      </c>
      <c r="C172" s="8" t="s">
        <v>913</v>
      </c>
      <c r="D172" s="8" t="s">
        <v>188</v>
      </c>
      <c r="E172" s="26" t="s">
        <v>187</v>
      </c>
      <c r="F172" s="26" t="s">
        <v>914</v>
      </c>
      <c r="G172" s="55" t="s">
        <v>203</v>
      </c>
      <c r="H172" s="42">
        <v>102</v>
      </c>
      <c r="I172" s="50">
        <v>9</v>
      </c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  <c r="BZ172" s="48"/>
      <c r="CA172" s="48"/>
      <c r="CB172" s="48"/>
      <c r="CC172" s="48"/>
      <c r="CD172" s="48"/>
      <c r="CE172" s="48"/>
      <c r="CF172" s="48"/>
      <c r="CG172" s="48"/>
      <c r="CH172" s="48"/>
      <c r="CI172" s="48"/>
      <c r="CJ172" s="48"/>
      <c r="CK172" s="48"/>
      <c r="CL172" s="48"/>
      <c r="CM172" s="48"/>
      <c r="CN172" s="48"/>
      <c r="CO172" s="48"/>
      <c r="CP172" s="48"/>
      <c r="CQ172" s="48"/>
      <c r="CR172" s="48"/>
      <c r="CS172" s="48"/>
      <c r="CT172" s="48"/>
      <c r="CU172" s="48"/>
      <c r="CV172" s="48"/>
      <c r="CW172" s="48"/>
      <c r="CX172" s="48"/>
      <c r="CY172" s="48"/>
      <c r="CZ172" s="48"/>
      <c r="DA172" s="48"/>
      <c r="DB172" s="48"/>
      <c r="DC172" s="48"/>
      <c r="DD172" s="48"/>
      <c r="DE172" s="48"/>
      <c r="DF172" s="48"/>
      <c r="DG172" s="48"/>
      <c r="DH172" s="48"/>
      <c r="DI172" s="48"/>
      <c r="DJ172" s="48"/>
      <c r="DK172" s="48"/>
      <c r="DL172" s="48"/>
      <c r="DM172" s="48"/>
      <c r="DN172" s="48"/>
      <c r="DO172" s="48"/>
      <c r="DP172" s="48"/>
      <c r="DQ172" s="48"/>
      <c r="DR172" s="48"/>
      <c r="DS172" s="48"/>
      <c r="DT172" s="48"/>
      <c r="DU172" s="48"/>
      <c r="DV172" s="48"/>
      <c r="DW172" s="48"/>
      <c r="DX172" s="48"/>
      <c r="DY172" s="48"/>
      <c r="DZ172" s="48"/>
      <c r="EA172" s="48"/>
      <c r="EB172" s="48"/>
      <c r="EC172" s="48"/>
      <c r="ED172" s="48"/>
      <c r="EE172" s="48"/>
      <c r="EF172" s="48"/>
      <c r="EG172" s="48"/>
      <c r="EH172" s="48"/>
      <c r="EI172" s="48"/>
      <c r="EJ172" s="48"/>
      <c r="EK172" s="48"/>
      <c r="EL172" s="48"/>
      <c r="EM172" s="48"/>
      <c r="EN172" s="48"/>
      <c r="EO172" s="48"/>
      <c r="EP172" s="48"/>
      <c r="EQ172" s="48"/>
      <c r="ER172" s="48"/>
      <c r="ES172" s="48"/>
      <c r="ET172" s="48"/>
      <c r="EU172" s="48"/>
      <c r="EV172" s="48"/>
      <c r="EW172" s="48"/>
      <c r="EX172" s="48"/>
      <c r="EY172" s="48"/>
      <c r="EZ172" s="48"/>
      <c r="FA172" s="48"/>
      <c r="FB172" s="48"/>
      <c r="FC172" s="48"/>
      <c r="FD172" s="48"/>
      <c r="FE172" s="48"/>
      <c r="FF172" s="48"/>
      <c r="FG172" s="48"/>
      <c r="FH172" s="48"/>
      <c r="FI172" s="48"/>
      <c r="FJ172" s="48"/>
      <c r="FK172" s="48"/>
      <c r="FL172" s="48"/>
      <c r="FM172" s="48"/>
      <c r="FN172" s="48"/>
      <c r="FO172" s="48"/>
      <c r="FP172" s="48"/>
      <c r="FQ172" s="48"/>
      <c r="FR172" s="48"/>
      <c r="FS172" s="48"/>
      <c r="FT172" s="48"/>
      <c r="FU172" s="48"/>
      <c r="FV172" s="48"/>
      <c r="FW172" s="48"/>
      <c r="FX172" s="48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9"/>
    </row>
    <row r="173" spans="1:199" x14ac:dyDescent="0.25">
      <c r="A173" s="32">
        <v>43214</v>
      </c>
      <c r="B173" s="8" t="s">
        <v>835</v>
      </c>
      <c r="C173" s="8" t="s">
        <v>897</v>
      </c>
      <c r="D173" s="8" t="s">
        <v>188</v>
      </c>
      <c r="E173" s="26" t="s">
        <v>187</v>
      </c>
      <c r="F173" s="26" t="s">
        <v>889</v>
      </c>
      <c r="G173" s="55" t="s">
        <v>231</v>
      </c>
      <c r="H173" s="42">
        <v>26</v>
      </c>
      <c r="I173" s="50"/>
      <c r="J173" s="48"/>
      <c r="K173" s="48"/>
      <c r="L173" s="48">
        <v>1</v>
      </c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  <c r="CC173" s="48"/>
      <c r="CD173" s="48"/>
      <c r="CE173" s="48"/>
      <c r="CF173" s="48"/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  <c r="CQ173" s="48"/>
      <c r="CR173" s="48"/>
      <c r="CS173" s="48"/>
      <c r="CT173" s="48"/>
      <c r="CU173" s="48"/>
      <c r="CV173" s="48"/>
      <c r="CW173" s="48"/>
      <c r="CX173" s="48"/>
      <c r="CY173" s="48"/>
      <c r="CZ173" s="48"/>
      <c r="DA173" s="48"/>
      <c r="DB173" s="48"/>
      <c r="DC173" s="48"/>
      <c r="DD173" s="48"/>
      <c r="DE173" s="48"/>
      <c r="DF173" s="48"/>
      <c r="DG173" s="48"/>
      <c r="DH173" s="48"/>
      <c r="DI173" s="48"/>
      <c r="DJ173" s="48"/>
      <c r="DK173" s="48"/>
      <c r="DL173" s="48"/>
      <c r="DM173" s="48"/>
      <c r="DN173" s="48"/>
      <c r="DO173" s="48"/>
      <c r="DP173" s="48"/>
      <c r="DQ173" s="48"/>
      <c r="DR173" s="48"/>
      <c r="DS173" s="48"/>
      <c r="DT173" s="48"/>
      <c r="DU173" s="48"/>
      <c r="DV173" s="48"/>
      <c r="DW173" s="48"/>
      <c r="DX173" s="48"/>
      <c r="DY173" s="48"/>
      <c r="DZ173" s="48"/>
      <c r="EA173" s="48"/>
      <c r="EB173" s="48"/>
      <c r="EC173" s="48"/>
      <c r="ED173" s="48"/>
      <c r="EE173" s="48"/>
      <c r="EF173" s="48"/>
      <c r="EG173" s="48"/>
      <c r="EH173" s="48"/>
      <c r="EI173" s="48"/>
      <c r="EJ173" s="48"/>
      <c r="EK173" s="48"/>
      <c r="EL173" s="48"/>
      <c r="EM173" s="48"/>
      <c r="EN173" s="48"/>
      <c r="EO173" s="48"/>
      <c r="EP173" s="48"/>
      <c r="EQ173" s="48"/>
      <c r="ER173" s="48"/>
      <c r="ES173" s="48"/>
      <c r="ET173" s="48"/>
      <c r="EU173" s="48"/>
      <c r="EV173" s="48"/>
      <c r="EW173" s="48"/>
      <c r="EX173" s="48"/>
      <c r="EY173" s="48"/>
      <c r="EZ173" s="48"/>
      <c r="FA173" s="48"/>
      <c r="FB173" s="48"/>
      <c r="FC173" s="48"/>
      <c r="FD173" s="48"/>
      <c r="FE173" s="48"/>
      <c r="FF173" s="48"/>
      <c r="FG173" s="48"/>
      <c r="FH173" s="48"/>
      <c r="FI173" s="48"/>
      <c r="FJ173" s="48"/>
      <c r="FK173" s="48"/>
      <c r="FL173" s="48"/>
      <c r="FM173" s="48"/>
      <c r="FN173" s="48"/>
      <c r="FO173" s="48"/>
      <c r="FP173" s="48"/>
      <c r="FQ173" s="48"/>
      <c r="FR173" s="48"/>
      <c r="FS173" s="48"/>
      <c r="FT173" s="48"/>
      <c r="FU173" s="48"/>
      <c r="FV173" s="48"/>
      <c r="FW173" s="48"/>
      <c r="FX173" s="48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9"/>
    </row>
    <row r="174" spans="1:199" x14ac:dyDescent="0.25">
      <c r="A174" s="32">
        <v>43214</v>
      </c>
      <c r="B174" s="8" t="s">
        <v>836</v>
      </c>
      <c r="C174" s="8" t="s">
        <v>915</v>
      </c>
      <c r="D174" s="8" t="s">
        <v>286</v>
      </c>
      <c r="E174" s="26" t="s">
        <v>187</v>
      </c>
      <c r="F174" s="26" t="s">
        <v>916</v>
      </c>
      <c r="G174" s="55" t="s">
        <v>917</v>
      </c>
      <c r="H174" s="42">
        <v>8</v>
      </c>
      <c r="I174" s="50">
        <v>1</v>
      </c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8"/>
      <c r="BX174" s="48"/>
      <c r="BY174" s="48"/>
      <c r="BZ174" s="48"/>
      <c r="CA174" s="48"/>
      <c r="CB174" s="48"/>
      <c r="CC174" s="48"/>
      <c r="CD174" s="48"/>
      <c r="CE174" s="48"/>
      <c r="CF174" s="48"/>
      <c r="CG174" s="48"/>
      <c r="CH174" s="48"/>
      <c r="CI174" s="48"/>
      <c r="CJ174" s="48"/>
      <c r="CK174" s="48"/>
      <c r="CL174" s="48"/>
      <c r="CM174" s="48"/>
      <c r="CN174" s="48"/>
      <c r="CO174" s="48"/>
      <c r="CP174" s="48"/>
      <c r="CQ174" s="48"/>
      <c r="CR174" s="48"/>
      <c r="CS174" s="48"/>
      <c r="CT174" s="48"/>
      <c r="CU174" s="48"/>
      <c r="CV174" s="48"/>
      <c r="CW174" s="48"/>
      <c r="CX174" s="48"/>
      <c r="CY174" s="48"/>
      <c r="CZ174" s="48"/>
      <c r="DA174" s="48"/>
      <c r="DB174" s="48"/>
      <c r="DC174" s="48"/>
      <c r="DD174" s="48"/>
      <c r="DE174" s="48"/>
      <c r="DF174" s="48"/>
      <c r="DG174" s="48"/>
      <c r="DH174" s="48"/>
      <c r="DI174" s="48"/>
      <c r="DJ174" s="48"/>
      <c r="DK174" s="48"/>
      <c r="DL174" s="48"/>
      <c r="DM174" s="48"/>
      <c r="DN174" s="48"/>
      <c r="DO174" s="48"/>
      <c r="DP174" s="48"/>
      <c r="DQ174" s="48"/>
      <c r="DR174" s="48"/>
      <c r="DS174" s="48"/>
      <c r="DT174" s="48"/>
      <c r="DU174" s="48"/>
      <c r="DV174" s="48"/>
      <c r="DW174" s="48"/>
      <c r="DX174" s="48"/>
      <c r="DY174" s="48"/>
      <c r="DZ174" s="48"/>
      <c r="EA174" s="48"/>
      <c r="EB174" s="48"/>
      <c r="EC174" s="48"/>
      <c r="ED174" s="48"/>
      <c r="EE174" s="48"/>
      <c r="EF174" s="48"/>
      <c r="EG174" s="48"/>
      <c r="EH174" s="48"/>
      <c r="EI174" s="48"/>
      <c r="EJ174" s="48"/>
      <c r="EK174" s="48"/>
      <c r="EL174" s="48"/>
      <c r="EM174" s="48"/>
      <c r="EN174" s="48"/>
      <c r="EO174" s="48"/>
      <c r="EP174" s="48"/>
      <c r="EQ174" s="48"/>
      <c r="ER174" s="48"/>
      <c r="ES174" s="48"/>
      <c r="ET174" s="48"/>
      <c r="EU174" s="48"/>
      <c r="EV174" s="48"/>
      <c r="EW174" s="48"/>
      <c r="EX174" s="48"/>
      <c r="EY174" s="48"/>
      <c r="EZ174" s="48"/>
      <c r="FA174" s="48"/>
      <c r="FB174" s="48"/>
      <c r="FC174" s="48"/>
      <c r="FD174" s="48"/>
      <c r="FE174" s="48"/>
      <c r="FF174" s="48"/>
      <c r="FG174" s="48"/>
      <c r="FH174" s="48"/>
      <c r="FI174" s="48"/>
      <c r="FJ174" s="48"/>
      <c r="FK174" s="48"/>
      <c r="FL174" s="48"/>
      <c r="FM174" s="48"/>
      <c r="FN174" s="48"/>
      <c r="FO174" s="48"/>
      <c r="FP174" s="48"/>
      <c r="FQ174" s="48"/>
      <c r="FR174" s="48"/>
      <c r="FS174" s="48"/>
      <c r="FT174" s="48"/>
      <c r="FU174" s="48"/>
      <c r="FV174" s="48"/>
      <c r="FW174" s="48"/>
      <c r="FX174" s="48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9"/>
    </row>
    <row r="175" spans="1:199" x14ac:dyDescent="0.25">
      <c r="A175" s="32">
        <v>43214</v>
      </c>
      <c r="B175" s="8" t="s">
        <v>837</v>
      </c>
      <c r="C175" s="8" t="s">
        <v>920</v>
      </c>
      <c r="D175" s="8" t="s">
        <v>188</v>
      </c>
      <c r="E175" s="26" t="s">
        <v>187</v>
      </c>
      <c r="F175" s="26" t="s">
        <v>921</v>
      </c>
      <c r="G175" s="59" t="s">
        <v>189</v>
      </c>
      <c r="H175" s="42">
        <v>102</v>
      </c>
      <c r="I175" s="50">
        <v>3</v>
      </c>
      <c r="J175" s="48"/>
      <c r="K175" s="48">
        <v>1</v>
      </c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8"/>
      <c r="BX175" s="48"/>
      <c r="BY175" s="48"/>
      <c r="BZ175" s="48"/>
      <c r="CA175" s="48"/>
      <c r="CB175" s="48"/>
      <c r="CC175" s="48"/>
      <c r="CD175" s="48"/>
      <c r="CE175" s="48"/>
      <c r="CF175" s="48"/>
      <c r="CG175" s="48"/>
      <c r="CH175" s="48"/>
      <c r="CI175" s="48"/>
      <c r="CJ175" s="48"/>
      <c r="CK175" s="48"/>
      <c r="CL175" s="48"/>
      <c r="CM175" s="48"/>
      <c r="CN175" s="48"/>
      <c r="CO175" s="48"/>
      <c r="CP175" s="48"/>
      <c r="CQ175" s="48"/>
      <c r="CR175" s="48"/>
      <c r="CS175" s="48"/>
      <c r="CT175" s="48"/>
      <c r="CU175" s="48"/>
      <c r="CV175" s="48"/>
      <c r="CW175" s="48"/>
      <c r="CX175" s="48"/>
      <c r="CY175" s="48"/>
      <c r="CZ175" s="48"/>
      <c r="DA175" s="48"/>
      <c r="DB175" s="48"/>
      <c r="DC175" s="48"/>
      <c r="DD175" s="48"/>
      <c r="DE175" s="48"/>
      <c r="DF175" s="48"/>
      <c r="DG175" s="48"/>
      <c r="DH175" s="48"/>
      <c r="DI175" s="48"/>
      <c r="DJ175" s="48"/>
      <c r="DK175" s="48"/>
      <c r="DL175" s="48"/>
      <c r="DM175" s="48"/>
      <c r="DN175" s="48"/>
      <c r="DO175" s="48"/>
      <c r="DP175" s="48"/>
      <c r="DQ175" s="48"/>
      <c r="DR175" s="48"/>
      <c r="DS175" s="48"/>
      <c r="DT175" s="48"/>
      <c r="DU175" s="48"/>
      <c r="DV175" s="48"/>
      <c r="DW175" s="48"/>
      <c r="DX175" s="48"/>
      <c r="DY175" s="48"/>
      <c r="DZ175" s="48"/>
      <c r="EA175" s="48"/>
      <c r="EB175" s="48"/>
      <c r="EC175" s="48"/>
      <c r="ED175" s="48"/>
      <c r="EE175" s="48"/>
      <c r="EF175" s="48"/>
      <c r="EG175" s="48"/>
      <c r="EH175" s="48"/>
      <c r="EI175" s="48"/>
      <c r="EJ175" s="48"/>
      <c r="EK175" s="48"/>
      <c r="EL175" s="48"/>
      <c r="EM175" s="48"/>
      <c r="EN175" s="48"/>
      <c r="EO175" s="48"/>
      <c r="EP175" s="48"/>
      <c r="EQ175" s="48"/>
      <c r="ER175" s="48"/>
      <c r="ES175" s="48"/>
      <c r="ET175" s="48"/>
      <c r="EU175" s="48"/>
      <c r="EV175" s="48"/>
      <c r="EW175" s="48"/>
      <c r="EX175" s="48"/>
      <c r="EY175" s="48"/>
      <c r="EZ175" s="48"/>
      <c r="FA175" s="48"/>
      <c r="FB175" s="48"/>
      <c r="FC175" s="48"/>
      <c r="FD175" s="48"/>
      <c r="FE175" s="48"/>
      <c r="FF175" s="48"/>
      <c r="FG175" s="48"/>
      <c r="FH175" s="48"/>
      <c r="FI175" s="48"/>
      <c r="FJ175" s="48"/>
      <c r="FK175" s="48"/>
      <c r="FL175" s="48"/>
      <c r="FM175" s="48"/>
      <c r="FN175" s="48"/>
      <c r="FO175" s="48"/>
      <c r="FP175" s="48"/>
      <c r="FQ175" s="48"/>
      <c r="FR175" s="48"/>
      <c r="FS175" s="48"/>
      <c r="FT175" s="48"/>
      <c r="FU175" s="48"/>
      <c r="FV175" s="48"/>
      <c r="FW175" s="48"/>
      <c r="FX175" s="48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9"/>
    </row>
    <row r="176" spans="1:199" x14ac:dyDescent="0.25">
      <c r="A176" s="32">
        <v>43214</v>
      </c>
      <c r="B176" s="8" t="s">
        <v>838</v>
      </c>
      <c r="C176" s="8" t="s">
        <v>922</v>
      </c>
      <c r="D176" s="8" t="s">
        <v>298</v>
      </c>
      <c r="E176" s="26" t="s">
        <v>187</v>
      </c>
      <c r="F176" s="26" t="s">
        <v>268</v>
      </c>
      <c r="G176" s="55" t="s">
        <v>208</v>
      </c>
      <c r="H176" s="42">
        <v>20</v>
      </c>
      <c r="I176" s="50">
        <v>1</v>
      </c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  <c r="CG176" s="48"/>
      <c r="CH176" s="48"/>
      <c r="CI176" s="48"/>
      <c r="CJ176" s="48"/>
      <c r="CK176" s="48"/>
      <c r="CL176" s="48"/>
      <c r="CM176" s="48"/>
      <c r="CN176" s="48"/>
      <c r="CO176" s="48"/>
      <c r="CP176" s="48"/>
      <c r="CQ176" s="48"/>
      <c r="CR176" s="48"/>
      <c r="CS176" s="48"/>
      <c r="CT176" s="48"/>
      <c r="CU176" s="48"/>
      <c r="CV176" s="48"/>
      <c r="CW176" s="48"/>
      <c r="CX176" s="48"/>
      <c r="CY176" s="48"/>
      <c r="CZ176" s="48"/>
      <c r="DA176" s="48"/>
      <c r="DB176" s="48"/>
      <c r="DC176" s="48"/>
      <c r="DD176" s="48"/>
      <c r="DE176" s="48"/>
      <c r="DF176" s="48"/>
      <c r="DG176" s="48"/>
      <c r="DH176" s="48"/>
      <c r="DI176" s="48"/>
      <c r="DJ176" s="48"/>
      <c r="DK176" s="48"/>
      <c r="DL176" s="48"/>
      <c r="DM176" s="48"/>
      <c r="DN176" s="48"/>
      <c r="DO176" s="48"/>
      <c r="DP176" s="48"/>
      <c r="DQ176" s="48"/>
      <c r="DR176" s="48"/>
      <c r="DS176" s="48"/>
      <c r="DT176" s="48"/>
      <c r="DU176" s="48"/>
      <c r="DV176" s="48"/>
      <c r="DW176" s="48"/>
      <c r="DX176" s="48"/>
      <c r="DY176" s="48"/>
      <c r="DZ176" s="48"/>
      <c r="EA176" s="48"/>
      <c r="EB176" s="48"/>
      <c r="EC176" s="48"/>
      <c r="ED176" s="48"/>
      <c r="EE176" s="48"/>
      <c r="EF176" s="48"/>
      <c r="EG176" s="48"/>
      <c r="EH176" s="48"/>
      <c r="EI176" s="48"/>
      <c r="EJ176" s="48"/>
      <c r="EK176" s="48"/>
      <c r="EL176" s="48"/>
      <c r="EM176" s="48"/>
      <c r="EN176" s="48"/>
      <c r="EO176" s="48"/>
      <c r="EP176" s="48"/>
      <c r="EQ176" s="48"/>
      <c r="ER176" s="48"/>
      <c r="ES176" s="48"/>
      <c r="ET176" s="48"/>
      <c r="EU176" s="48"/>
      <c r="EV176" s="48"/>
      <c r="EW176" s="48"/>
      <c r="EX176" s="48"/>
      <c r="EY176" s="48"/>
      <c r="EZ176" s="48"/>
      <c r="FA176" s="48"/>
      <c r="FB176" s="48"/>
      <c r="FC176" s="48"/>
      <c r="FD176" s="48"/>
      <c r="FE176" s="48"/>
      <c r="FF176" s="48"/>
      <c r="FG176" s="48"/>
      <c r="FH176" s="48"/>
      <c r="FI176" s="48"/>
      <c r="FJ176" s="48"/>
      <c r="FK176" s="48"/>
      <c r="FL176" s="48"/>
      <c r="FM176" s="48"/>
      <c r="FN176" s="48"/>
      <c r="FO176" s="48"/>
      <c r="FP176" s="48"/>
      <c r="FQ176" s="48"/>
      <c r="FR176" s="48"/>
      <c r="FS176" s="48"/>
      <c r="FT176" s="48"/>
      <c r="FU176" s="48"/>
      <c r="FV176" s="48"/>
      <c r="FW176" s="48"/>
      <c r="FX176" s="48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9"/>
    </row>
    <row r="177" spans="1:199" x14ac:dyDescent="0.25">
      <c r="A177" s="32">
        <v>43214</v>
      </c>
      <c r="B177" s="8" t="s">
        <v>839</v>
      </c>
      <c r="C177" s="8" t="s">
        <v>923</v>
      </c>
      <c r="D177" s="8" t="s">
        <v>924</v>
      </c>
      <c r="E177" s="26" t="s">
        <v>187</v>
      </c>
      <c r="F177" s="26" t="s">
        <v>925</v>
      </c>
      <c r="G177" s="55" t="s">
        <v>208</v>
      </c>
      <c r="H177" s="42">
        <v>22</v>
      </c>
      <c r="I177" s="50">
        <v>1</v>
      </c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  <c r="CC177" s="48"/>
      <c r="CD177" s="48"/>
      <c r="CE177" s="48"/>
      <c r="CF177" s="48"/>
      <c r="CG177" s="48"/>
      <c r="CH177" s="48"/>
      <c r="CI177" s="48"/>
      <c r="CJ177" s="48"/>
      <c r="CK177" s="48"/>
      <c r="CL177" s="48"/>
      <c r="CM177" s="48"/>
      <c r="CN177" s="48"/>
      <c r="CO177" s="48"/>
      <c r="CP177" s="48"/>
      <c r="CQ177" s="48"/>
      <c r="CR177" s="48"/>
      <c r="CS177" s="48"/>
      <c r="CT177" s="48"/>
      <c r="CU177" s="48"/>
      <c r="CV177" s="48"/>
      <c r="CW177" s="48"/>
      <c r="CX177" s="48"/>
      <c r="CY177" s="48"/>
      <c r="CZ177" s="48"/>
      <c r="DA177" s="48"/>
      <c r="DB177" s="48"/>
      <c r="DC177" s="48"/>
      <c r="DD177" s="48"/>
      <c r="DE177" s="48"/>
      <c r="DF177" s="48"/>
      <c r="DG177" s="48"/>
      <c r="DH177" s="48"/>
      <c r="DI177" s="48"/>
      <c r="DJ177" s="48"/>
      <c r="DK177" s="48"/>
      <c r="DL177" s="48"/>
      <c r="DM177" s="48"/>
      <c r="DN177" s="48"/>
      <c r="DO177" s="48"/>
      <c r="DP177" s="48"/>
      <c r="DQ177" s="48"/>
      <c r="DR177" s="48"/>
      <c r="DS177" s="48"/>
      <c r="DT177" s="48"/>
      <c r="DU177" s="48"/>
      <c r="DV177" s="48"/>
      <c r="DW177" s="48"/>
      <c r="DX177" s="48"/>
      <c r="DY177" s="48"/>
      <c r="DZ177" s="48"/>
      <c r="EA177" s="48"/>
      <c r="EB177" s="48"/>
      <c r="EC177" s="48"/>
      <c r="ED177" s="48"/>
      <c r="EE177" s="48"/>
      <c r="EF177" s="48"/>
      <c r="EG177" s="48"/>
      <c r="EH177" s="48"/>
      <c r="EI177" s="48"/>
      <c r="EJ177" s="48"/>
      <c r="EK177" s="48"/>
      <c r="EL177" s="48"/>
      <c r="EM177" s="48"/>
      <c r="EN177" s="48"/>
      <c r="EO177" s="48"/>
      <c r="EP177" s="48"/>
      <c r="EQ177" s="48"/>
      <c r="ER177" s="48"/>
      <c r="ES177" s="48"/>
      <c r="ET177" s="48"/>
      <c r="EU177" s="48"/>
      <c r="EV177" s="48"/>
      <c r="EW177" s="48"/>
      <c r="EX177" s="48"/>
      <c r="EY177" s="48"/>
      <c r="EZ177" s="48"/>
      <c r="FA177" s="48"/>
      <c r="FB177" s="48"/>
      <c r="FC177" s="48"/>
      <c r="FD177" s="48"/>
      <c r="FE177" s="48"/>
      <c r="FF177" s="48"/>
      <c r="FG177" s="48"/>
      <c r="FH177" s="48"/>
      <c r="FI177" s="48"/>
      <c r="FJ177" s="48"/>
      <c r="FK177" s="48"/>
      <c r="FL177" s="48"/>
      <c r="FM177" s="48"/>
      <c r="FN177" s="48"/>
      <c r="FO177" s="48"/>
      <c r="FP177" s="48"/>
      <c r="FQ177" s="48"/>
      <c r="FR177" s="48"/>
      <c r="FS177" s="48"/>
      <c r="FT177" s="48"/>
      <c r="FU177" s="48"/>
      <c r="FV177" s="48"/>
      <c r="FW177" s="48"/>
      <c r="FX177" s="48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9"/>
    </row>
    <row r="178" spans="1:199" x14ac:dyDescent="0.25">
      <c r="A178" s="32">
        <v>43214</v>
      </c>
      <c r="B178" s="8" t="s">
        <v>840</v>
      </c>
      <c r="C178" s="8" t="s">
        <v>926</v>
      </c>
      <c r="D178" s="8" t="s">
        <v>371</v>
      </c>
      <c r="E178" s="26" t="s">
        <v>187</v>
      </c>
      <c r="F178" s="26" t="s">
        <v>223</v>
      </c>
      <c r="G178" s="55" t="s">
        <v>207</v>
      </c>
      <c r="H178" s="42">
        <v>99</v>
      </c>
      <c r="I178" s="50">
        <v>2</v>
      </c>
      <c r="J178" s="48">
        <v>3</v>
      </c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  <c r="BR178" s="48"/>
      <c r="BS178" s="48"/>
      <c r="BT178" s="48"/>
      <c r="BU178" s="48"/>
      <c r="BV178" s="48"/>
      <c r="BW178" s="48"/>
      <c r="BX178" s="48"/>
      <c r="BY178" s="48"/>
      <c r="BZ178" s="48"/>
      <c r="CA178" s="48"/>
      <c r="CB178" s="48"/>
      <c r="CC178" s="48"/>
      <c r="CD178" s="48"/>
      <c r="CE178" s="48"/>
      <c r="CF178" s="48"/>
      <c r="CG178" s="48"/>
      <c r="CH178" s="48"/>
      <c r="CI178" s="48"/>
      <c r="CJ178" s="48"/>
      <c r="CK178" s="48"/>
      <c r="CL178" s="48"/>
      <c r="CM178" s="48"/>
      <c r="CN178" s="48"/>
      <c r="CO178" s="48"/>
      <c r="CP178" s="48"/>
      <c r="CQ178" s="48"/>
      <c r="CR178" s="48"/>
      <c r="CS178" s="48"/>
      <c r="CT178" s="48"/>
      <c r="CU178" s="48"/>
      <c r="CV178" s="48"/>
      <c r="CW178" s="48"/>
      <c r="CX178" s="48"/>
      <c r="CY178" s="48"/>
      <c r="CZ178" s="48"/>
      <c r="DA178" s="48"/>
      <c r="DB178" s="48"/>
      <c r="DC178" s="48"/>
      <c r="DD178" s="48"/>
      <c r="DE178" s="48"/>
      <c r="DF178" s="48"/>
      <c r="DG178" s="48"/>
      <c r="DH178" s="48"/>
      <c r="DI178" s="48"/>
      <c r="DJ178" s="48"/>
      <c r="DK178" s="48"/>
      <c r="DL178" s="48"/>
      <c r="DM178" s="48"/>
      <c r="DN178" s="48"/>
      <c r="DO178" s="48"/>
      <c r="DP178" s="48"/>
      <c r="DQ178" s="48"/>
      <c r="DR178" s="48"/>
      <c r="DS178" s="48"/>
      <c r="DT178" s="48"/>
      <c r="DU178" s="48"/>
      <c r="DV178" s="48"/>
      <c r="DW178" s="48"/>
      <c r="DX178" s="48"/>
      <c r="DY178" s="48"/>
      <c r="DZ178" s="48"/>
      <c r="EA178" s="48"/>
      <c r="EB178" s="48"/>
      <c r="EC178" s="48"/>
      <c r="ED178" s="48"/>
      <c r="EE178" s="48"/>
      <c r="EF178" s="48"/>
      <c r="EG178" s="48"/>
      <c r="EH178" s="48"/>
      <c r="EI178" s="48"/>
      <c r="EJ178" s="48"/>
      <c r="EK178" s="48"/>
      <c r="EL178" s="48"/>
      <c r="EM178" s="48"/>
      <c r="EN178" s="48"/>
      <c r="EO178" s="48"/>
      <c r="EP178" s="48"/>
      <c r="EQ178" s="48"/>
      <c r="ER178" s="48"/>
      <c r="ES178" s="48"/>
      <c r="ET178" s="48"/>
      <c r="EU178" s="48"/>
      <c r="EV178" s="48"/>
      <c r="EW178" s="48"/>
      <c r="EX178" s="48"/>
      <c r="EY178" s="48"/>
      <c r="EZ178" s="48"/>
      <c r="FA178" s="48"/>
      <c r="FB178" s="48"/>
      <c r="FC178" s="48"/>
      <c r="FD178" s="48"/>
      <c r="FE178" s="48"/>
      <c r="FF178" s="48"/>
      <c r="FG178" s="48"/>
      <c r="FH178" s="48"/>
      <c r="FI178" s="48"/>
      <c r="FJ178" s="48"/>
      <c r="FK178" s="48"/>
      <c r="FL178" s="48"/>
      <c r="FM178" s="48"/>
      <c r="FN178" s="48"/>
      <c r="FO178" s="48"/>
      <c r="FP178" s="48"/>
      <c r="FQ178" s="48"/>
      <c r="FR178" s="48"/>
      <c r="FS178" s="48"/>
      <c r="FT178" s="48"/>
      <c r="FU178" s="48"/>
      <c r="FV178" s="48"/>
      <c r="FW178" s="48"/>
      <c r="FX178" s="48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9"/>
    </row>
    <row r="179" spans="1:199" x14ac:dyDescent="0.25">
      <c r="A179" s="32">
        <v>43214</v>
      </c>
      <c r="B179" s="8" t="s">
        <v>841</v>
      </c>
      <c r="C179" s="8" t="s">
        <v>927</v>
      </c>
      <c r="D179" s="8" t="s">
        <v>257</v>
      </c>
      <c r="E179" s="26" t="s">
        <v>187</v>
      </c>
      <c r="F179" s="26" t="s">
        <v>216</v>
      </c>
      <c r="G179" s="56" t="s">
        <v>928</v>
      </c>
      <c r="H179" s="42">
        <v>104</v>
      </c>
      <c r="I179" s="50"/>
      <c r="J179" s="48">
        <v>3</v>
      </c>
      <c r="K179" s="48"/>
      <c r="L179" s="48"/>
      <c r="M179" s="48"/>
      <c r="N179" s="48"/>
      <c r="O179" s="48">
        <v>1</v>
      </c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  <c r="BZ179" s="48"/>
      <c r="CA179" s="48"/>
      <c r="CB179" s="48"/>
      <c r="CC179" s="48"/>
      <c r="CD179" s="48"/>
      <c r="CE179" s="48"/>
      <c r="CF179" s="48"/>
      <c r="CG179" s="48"/>
      <c r="CH179" s="48"/>
      <c r="CI179" s="48"/>
      <c r="CJ179" s="48"/>
      <c r="CK179" s="48"/>
      <c r="CL179" s="48"/>
      <c r="CM179" s="48"/>
      <c r="CN179" s="48"/>
      <c r="CO179" s="48"/>
      <c r="CP179" s="48"/>
      <c r="CQ179" s="48"/>
      <c r="CR179" s="48"/>
      <c r="CS179" s="48"/>
      <c r="CT179" s="48"/>
      <c r="CU179" s="48"/>
      <c r="CV179" s="48"/>
      <c r="CW179" s="48"/>
      <c r="CX179" s="48"/>
      <c r="CY179" s="48"/>
      <c r="CZ179" s="48"/>
      <c r="DA179" s="48"/>
      <c r="DB179" s="48"/>
      <c r="DC179" s="48"/>
      <c r="DD179" s="48"/>
      <c r="DE179" s="48"/>
      <c r="DF179" s="48"/>
      <c r="DG179" s="48"/>
      <c r="DH179" s="48"/>
      <c r="DI179" s="48"/>
      <c r="DJ179" s="48"/>
      <c r="DK179" s="48"/>
      <c r="DL179" s="48"/>
      <c r="DM179" s="48"/>
      <c r="DN179" s="48"/>
      <c r="DO179" s="48"/>
      <c r="DP179" s="48"/>
      <c r="DQ179" s="48"/>
      <c r="DR179" s="48"/>
      <c r="DS179" s="48"/>
      <c r="DT179" s="48"/>
      <c r="DU179" s="48"/>
      <c r="DV179" s="48"/>
      <c r="DW179" s="48"/>
      <c r="DX179" s="48"/>
      <c r="DY179" s="48"/>
      <c r="DZ179" s="48"/>
      <c r="EA179" s="48"/>
      <c r="EB179" s="48"/>
      <c r="EC179" s="48"/>
      <c r="ED179" s="48"/>
      <c r="EE179" s="48"/>
      <c r="EF179" s="48"/>
      <c r="EG179" s="48"/>
      <c r="EH179" s="48"/>
      <c r="EI179" s="48"/>
      <c r="EJ179" s="48"/>
      <c r="EK179" s="48"/>
      <c r="EL179" s="48"/>
      <c r="EM179" s="48"/>
      <c r="EN179" s="48"/>
      <c r="EO179" s="48"/>
      <c r="EP179" s="48"/>
      <c r="EQ179" s="48"/>
      <c r="ER179" s="48"/>
      <c r="ES179" s="48"/>
      <c r="ET179" s="48"/>
      <c r="EU179" s="48"/>
      <c r="EV179" s="48"/>
      <c r="EW179" s="48"/>
      <c r="EX179" s="48"/>
      <c r="EY179" s="48"/>
      <c r="EZ179" s="48"/>
      <c r="FA179" s="48"/>
      <c r="FB179" s="48"/>
      <c r="FC179" s="48"/>
      <c r="FD179" s="48"/>
      <c r="FE179" s="48"/>
      <c r="FF179" s="48"/>
      <c r="FG179" s="48"/>
      <c r="FH179" s="48"/>
      <c r="FI179" s="48"/>
      <c r="FJ179" s="48"/>
      <c r="FK179" s="48"/>
      <c r="FL179" s="48"/>
      <c r="FM179" s="48"/>
      <c r="FN179" s="48"/>
      <c r="FO179" s="48"/>
      <c r="FP179" s="48"/>
      <c r="FQ179" s="48"/>
      <c r="FR179" s="48"/>
      <c r="FS179" s="48"/>
      <c r="FT179" s="48"/>
      <c r="FU179" s="48"/>
      <c r="FV179" s="48"/>
      <c r="FW179" s="48"/>
      <c r="FX179" s="48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9"/>
    </row>
    <row r="180" spans="1:199" x14ac:dyDescent="0.25">
      <c r="A180" s="32">
        <v>43214</v>
      </c>
      <c r="B180" s="8" t="s">
        <v>842</v>
      </c>
      <c r="C180" s="8" t="s">
        <v>929</v>
      </c>
      <c r="D180" s="8" t="s">
        <v>382</v>
      </c>
      <c r="E180" s="26" t="s">
        <v>187</v>
      </c>
      <c r="F180" s="26" t="s">
        <v>211</v>
      </c>
      <c r="G180" s="55" t="s">
        <v>199</v>
      </c>
      <c r="H180" s="42">
        <v>25</v>
      </c>
      <c r="I180" s="50">
        <v>1</v>
      </c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  <c r="BR180" s="48"/>
      <c r="BS180" s="48"/>
      <c r="BT180" s="48"/>
      <c r="BU180" s="48"/>
      <c r="BV180" s="48"/>
      <c r="BW180" s="48"/>
      <c r="BX180" s="48"/>
      <c r="BY180" s="48"/>
      <c r="BZ180" s="48"/>
      <c r="CA180" s="48"/>
      <c r="CB180" s="48"/>
      <c r="CC180" s="48"/>
      <c r="CD180" s="48"/>
      <c r="CE180" s="48"/>
      <c r="CF180" s="48"/>
      <c r="CG180" s="48"/>
      <c r="CH180" s="48"/>
      <c r="CI180" s="48"/>
      <c r="CJ180" s="48"/>
      <c r="CK180" s="48"/>
      <c r="CL180" s="48"/>
      <c r="CM180" s="48"/>
      <c r="CN180" s="48"/>
      <c r="CO180" s="48"/>
      <c r="CP180" s="48"/>
      <c r="CQ180" s="48"/>
      <c r="CR180" s="48"/>
      <c r="CS180" s="48"/>
      <c r="CT180" s="48"/>
      <c r="CU180" s="48"/>
      <c r="CV180" s="48"/>
      <c r="CW180" s="48"/>
      <c r="CX180" s="48"/>
      <c r="CY180" s="48"/>
      <c r="CZ180" s="48"/>
      <c r="DA180" s="48"/>
      <c r="DB180" s="48"/>
      <c r="DC180" s="48"/>
      <c r="DD180" s="48"/>
      <c r="DE180" s="48"/>
      <c r="DF180" s="48"/>
      <c r="DG180" s="48"/>
      <c r="DH180" s="48"/>
      <c r="DI180" s="48"/>
      <c r="DJ180" s="48"/>
      <c r="DK180" s="48"/>
      <c r="DL180" s="48"/>
      <c r="DM180" s="48"/>
      <c r="DN180" s="48"/>
      <c r="DO180" s="48"/>
      <c r="DP180" s="48"/>
      <c r="DQ180" s="48"/>
      <c r="DR180" s="48"/>
      <c r="DS180" s="48"/>
      <c r="DT180" s="48"/>
      <c r="DU180" s="48"/>
      <c r="DV180" s="48"/>
      <c r="DW180" s="48"/>
      <c r="DX180" s="48"/>
      <c r="DY180" s="48"/>
      <c r="DZ180" s="48"/>
      <c r="EA180" s="48"/>
      <c r="EB180" s="48"/>
      <c r="EC180" s="48"/>
      <c r="ED180" s="48"/>
      <c r="EE180" s="48"/>
      <c r="EF180" s="48"/>
      <c r="EG180" s="48"/>
      <c r="EH180" s="48"/>
      <c r="EI180" s="48"/>
      <c r="EJ180" s="48"/>
      <c r="EK180" s="48"/>
      <c r="EL180" s="48"/>
      <c r="EM180" s="48"/>
      <c r="EN180" s="48"/>
      <c r="EO180" s="48"/>
      <c r="EP180" s="48"/>
      <c r="EQ180" s="48"/>
      <c r="ER180" s="48"/>
      <c r="ES180" s="48"/>
      <c r="ET180" s="48"/>
      <c r="EU180" s="48"/>
      <c r="EV180" s="48"/>
      <c r="EW180" s="48"/>
      <c r="EX180" s="48"/>
      <c r="EY180" s="48"/>
      <c r="EZ180" s="48"/>
      <c r="FA180" s="48"/>
      <c r="FB180" s="48"/>
      <c r="FC180" s="48"/>
      <c r="FD180" s="48"/>
      <c r="FE180" s="48"/>
      <c r="FF180" s="48"/>
      <c r="FG180" s="48"/>
      <c r="FH180" s="48"/>
      <c r="FI180" s="48"/>
      <c r="FJ180" s="48"/>
      <c r="FK180" s="48"/>
      <c r="FL180" s="48"/>
      <c r="FM180" s="48"/>
      <c r="FN180" s="48"/>
      <c r="FO180" s="48"/>
      <c r="FP180" s="48"/>
      <c r="FQ180" s="48"/>
      <c r="FR180" s="48"/>
      <c r="FS180" s="48"/>
      <c r="FT180" s="48"/>
      <c r="FU180" s="48"/>
      <c r="FV180" s="48"/>
      <c r="FW180" s="48"/>
      <c r="FX180" s="48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9"/>
    </row>
    <row r="181" spans="1:199" x14ac:dyDescent="0.25">
      <c r="A181" s="32">
        <v>43215</v>
      </c>
      <c r="B181" s="8" t="s">
        <v>843</v>
      </c>
      <c r="C181" s="8" t="s">
        <v>930</v>
      </c>
      <c r="D181" s="8" t="s">
        <v>931</v>
      </c>
      <c r="E181" s="26" t="s">
        <v>187</v>
      </c>
      <c r="F181" s="26" t="s">
        <v>300</v>
      </c>
      <c r="G181" s="55" t="s">
        <v>208</v>
      </c>
      <c r="H181" s="42">
        <v>11</v>
      </c>
      <c r="I181" s="50">
        <v>1</v>
      </c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  <c r="BR181" s="48"/>
      <c r="BS181" s="48"/>
      <c r="BT181" s="48"/>
      <c r="BU181" s="48"/>
      <c r="BV181" s="48"/>
      <c r="BW181" s="48"/>
      <c r="BX181" s="48"/>
      <c r="BY181" s="48"/>
      <c r="BZ181" s="48"/>
      <c r="CA181" s="48"/>
      <c r="CB181" s="48"/>
      <c r="CC181" s="48"/>
      <c r="CD181" s="48"/>
      <c r="CE181" s="48"/>
      <c r="CF181" s="48"/>
      <c r="CG181" s="48"/>
      <c r="CH181" s="48"/>
      <c r="CI181" s="48"/>
      <c r="CJ181" s="48"/>
      <c r="CK181" s="48"/>
      <c r="CL181" s="48"/>
      <c r="CM181" s="48"/>
      <c r="CN181" s="48"/>
      <c r="CO181" s="48"/>
      <c r="CP181" s="48"/>
      <c r="CQ181" s="48"/>
      <c r="CR181" s="48"/>
      <c r="CS181" s="48"/>
      <c r="CT181" s="48"/>
      <c r="CU181" s="48"/>
      <c r="CV181" s="48"/>
      <c r="CW181" s="48"/>
      <c r="CX181" s="48"/>
      <c r="CY181" s="48"/>
      <c r="CZ181" s="48"/>
      <c r="DA181" s="48"/>
      <c r="DB181" s="48"/>
      <c r="DC181" s="48"/>
      <c r="DD181" s="48"/>
      <c r="DE181" s="48"/>
      <c r="DF181" s="48"/>
      <c r="DG181" s="48"/>
      <c r="DH181" s="48"/>
      <c r="DI181" s="48"/>
      <c r="DJ181" s="48"/>
      <c r="DK181" s="48"/>
      <c r="DL181" s="48"/>
      <c r="DM181" s="48"/>
      <c r="DN181" s="48"/>
      <c r="DO181" s="48"/>
      <c r="DP181" s="48"/>
      <c r="DQ181" s="48"/>
      <c r="DR181" s="48"/>
      <c r="DS181" s="48"/>
      <c r="DT181" s="48"/>
      <c r="DU181" s="48"/>
      <c r="DV181" s="48"/>
      <c r="DW181" s="48"/>
      <c r="DX181" s="48"/>
      <c r="DY181" s="48"/>
      <c r="DZ181" s="48"/>
      <c r="EA181" s="48"/>
      <c r="EB181" s="48"/>
      <c r="EC181" s="48"/>
      <c r="ED181" s="48"/>
      <c r="EE181" s="48"/>
      <c r="EF181" s="48"/>
      <c r="EG181" s="48"/>
      <c r="EH181" s="48"/>
      <c r="EI181" s="48"/>
      <c r="EJ181" s="48"/>
      <c r="EK181" s="48"/>
      <c r="EL181" s="48"/>
      <c r="EM181" s="48"/>
      <c r="EN181" s="48"/>
      <c r="EO181" s="48"/>
      <c r="EP181" s="48"/>
      <c r="EQ181" s="48"/>
      <c r="ER181" s="48"/>
      <c r="ES181" s="48"/>
      <c r="ET181" s="48"/>
      <c r="EU181" s="48"/>
      <c r="EV181" s="48"/>
      <c r="EW181" s="48"/>
      <c r="EX181" s="48"/>
      <c r="EY181" s="48"/>
      <c r="EZ181" s="48"/>
      <c r="FA181" s="48"/>
      <c r="FB181" s="48"/>
      <c r="FC181" s="48"/>
      <c r="FD181" s="48"/>
      <c r="FE181" s="48"/>
      <c r="FF181" s="48"/>
      <c r="FG181" s="48"/>
      <c r="FH181" s="48"/>
      <c r="FI181" s="48"/>
      <c r="FJ181" s="48"/>
      <c r="FK181" s="48"/>
      <c r="FL181" s="48"/>
      <c r="FM181" s="48"/>
      <c r="FN181" s="48"/>
      <c r="FO181" s="48"/>
      <c r="FP181" s="48"/>
      <c r="FQ181" s="48"/>
      <c r="FR181" s="48"/>
      <c r="FS181" s="48"/>
      <c r="FT181" s="48"/>
      <c r="FU181" s="48"/>
      <c r="FV181" s="48"/>
      <c r="FW181" s="48"/>
      <c r="FX181" s="48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9"/>
    </row>
    <row r="182" spans="1:199" x14ac:dyDescent="0.25">
      <c r="A182" s="32">
        <v>43215</v>
      </c>
      <c r="B182" s="8" t="s">
        <v>844</v>
      </c>
      <c r="C182" s="8" t="s">
        <v>932</v>
      </c>
      <c r="D182" s="8" t="s">
        <v>214</v>
      </c>
      <c r="E182" s="26" t="s">
        <v>187</v>
      </c>
      <c r="F182" s="26" t="s">
        <v>243</v>
      </c>
      <c r="G182" s="55" t="s">
        <v>221</v>
      </c>
      <c r="H182" s="42">
        <v>55</v>
      </c>
      <c r="I182" s="50">
        <v>2</v>
      </c>
      <c r="J182" s="48">
        <v>3</v>
      </c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  <c r="CG182" s="48"/>
      <c r="CH182" s="48"/>
      <c r="CI182" s="48"/>
      <c r="CJ182" s="48"/>
      <c r="CK182" s="48"/>
      <c r="CL182" s="48"/>
      <c r="CM182" s="48"/>
      <c r="CN182" s="48"/>
      <c r="CO182" s="48"/>
      <c r="CP182" s="48"/>
      <c r="CQ182" s="48"/>
      <c r="CR182" s="48"/>
      <c r="CS182" s="48"/>
      <c r="CT182" s="48"/>
      <c r="CU182" s="48"/>
      <c r="CV182" s="48"/>
      <c r="CW182" s="48"/>
      <c r="CX182" s="48"/>
      <c r="CY182" s="48"/>
      <c r="CZ182" s="48"/>
      <c r="DA182" s="48"/>
      <c r="DB182" s="48"/>
      <c r="DC182" s="48"/>
      <c r="DD182" s="48"/>
      <c r="DE182" s="48"/>
      <c r="DF182" s="48"/>
      <c r="DG182" s="48"/>
      <c r="DH182" s="48"/>
      <c r="DI182" s="48"/>
      <c r="DJ182" s="48"/>
      <c r="DK182" s="48"/>
      <c r="DL182" s="48"/>
      <c r="DM182" s="48"/>
      <c r="DN182" s="48"/>
      <c r="DO182" s="48"/>
      <c r="DP182" s="48"/>
      <c r="DQ182" s="48"/>
      <c r="DR182" s="48"/>
      <c r="DS182" s="48"/>
      <c r="DT182" s="48"/>
      <c r="DU182" s="48"/>
      <c r="DV182" s="48"/>
      <c r="DW182" s="48"/>
      <c r="DX182" s="48"/>
      <c r="DY182" s="48"/>
      <c r="DZ182" s="48"/>
      <c r="EA182" s="48"/>
      <c r="EB182" s="48"/>
      <c r="EC182" s="48"/>
      <c r="ED182" s="48"/>
      <c r="EE182" s="48"/>
      <c r="EF182" s="48"/>
      <c r="EG182" s="48"/>
      <c r="EH182" s="48"/>
      <c r="EI182" s="48"/>
      <c r="EJ182" s="48"/>
      <c r="EK182" s="48"/>
      <c r="EL182" s="48"/>
      <c r="EM182" s="48"/>
      <c r="EN182" s="48"/>
      <c r="EO182" s="48"/>
      <c r="EP182" s="48"/>
      <c r="EQ182" s="48"/>
      <c r="ER182" s="48"/>
      <c r="ES182" s="48"/>
      <c r="ET182" s="48"/>
      <c r="EU182" s="48"/>
      <c r="EV182" s="48"/>
      <c r="EW182" s="48"/>
      <c r="EX182" s="48"/>
      <c r="EY182" s="48"/>
      <c r="EZ182" s="48"/>
      <c r="FA182" s="48"/>
      <c r="FB182" s="48"/>
      <c r="FC182" s="48"/>
      <c r="FD182" s="48"/>
      <c r="FE182" s="48"/>
      <c r="FF182" s="48"/>
      <c r="FG182" s="48"/>
      <c r="FH182" s="48"/>
      <c r="FI182" s="48"/>
      <c r="FJ182" s="48"/>
      <c r="FK182" s="48"/>
      <c r="FL182" s="48"/>
      <c r="FM182" s="48"/>
      <c r="FN182" s="48"/>
      <c r="FO182" s="48"/>
      <c r="FP182" s="48"/>
      <c r="FQ182" s="48"/>
      <c r="FR182" s="48"/>
      <c r="FS182" s="48"/>
      <c r="FT182" s="48"/>
      <c r="FU182" s="48"/>
      <c r="FV182" s="48"/>
      <c r="FW182" s="48"/>
      <c r="FX182" s="48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9"/>
    </row>
    <row r="183" spans="1:199" x14ac:dyDescent="0.25">
      <c r="A183" s="32">
        <v>43215</v>
      </c>
      <c r="B183" s="8" t="s">
        <v>845</v>
      </c>
      <c r="C183" s="8" t="s">
        <v>918</v>
      </c>
      <c r="D183" s="8" t="s">
        <v>214</v>
      </c>
      <c r="E183" s="26" t="s">
        <v>187</v>
      </c>
      <c r="F183" s="26" t="s">
        <v>919</v>
      </c>
      <c r="G183" s="55" t="s">
        <v>189</v>
      </c>
      <c r="H183" s="42">
        <v>148</v>
      </c>
      <c r="I183" s="50">
        <v>4</v>
      </c>
      <c r="J183" s="48">
        <v>5</v>
      </c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  <c r="BZ183" s="48"/>
      <c r="CA183" s="48"/>
      <c r="CB183" s="48"/>
      <c r="CC183" s="48"/>
      <c r="CD183" s="48"/>
      <c r="CE183" s="48"/>
      <c r="CF183" s="48"/>
      <c r="CG183" s="48"/>
      <c r="CH183" s="48"/>
      <c r="CI183" s="48"/>
      <c r="CJ183" s="48"/>
      <c r="CK183" s="48"/>
      <c r="CL183" s="48"/>
      <c r="CM183" s="48"/>
      <c r="CN183" s="48"/>
      <c r="CO183" s="48"/>
      <c r="CP183" s="48"/>
      <c r="CQ183" s="48"/>
      <c r="CR183" s="48"/>
      <c r="CS183" s="48"/>
      <c r="CT183" s="48"/>
      <c r="CU183" s="48"/>
      <c r="CV183" s="48"/>
      <c r="CW183" s="48"/>
      <c r="CX183" s="48"/>
      <c r="CY183" s="48"/>
      <c r="CZ183" s="48"/>
      <c r="DA183" s="48"/>
      <c r="DB183" s="48"/>
      <c r="DC183" s="48"/>
      <c r="DD183" s="48"/>
      <c r="DE183" s="48"/>
      <c r="DF183" s="48"/>
      <c r="DG183" s="48"/>
      <c r="DH183" s="48"/>
      <c r="DI183" s="48"/>
      <c r="DJ183" s="48"/>
      <c r="DK183" s="48"/>
      <c r="DL183" s="48"/>
      <c r="DM183" s="48"/>
      <c r="DN183" s="48"/>
      <c r="DO183" s="48"/>
      <c r="DP183" s="48"/>
      <c r="DQ183" s="48"/>
      <c r="DR183" s="48"/>
      <c r="DS183" s="48"/>
      <c r="DT183" s="48"/>
      <c r="DU183" s="48"/>
      <c r="DV183" s="48"/>
      <c r="DW183" s="48"/>
      <c r="DX183" s="48"/>
      <c r="DY183" s="48"/>
      <c r="DZ183" s="48"/>
      <c r="EA183" s="48"/>
      <c r="EB183" s="48"/>
      <c r="EC183" s="48"/>
      <c r="ED183" s="48"/>
      <c r="EE183" s="48"/>
      <c r="EF183" s="48"/>
      <c r="EG183" s="48"/>
      <c r="EH183" s="48"/>
      <c r="EI183" s="48"/>
      <c r="EJ183" s="48"/>
      <c r="EK183" s="48"/>
      <c r="EL183" s="48"/>
      <c r="EM183" s="48"/>
      <c r="EN183" s="48"/>
      <c r="EO183" s="48"/>
      <c r="EP183" s="48"/>
      <c r="EQ183" s="48"/>
      <c r="ER183" s="48"/>
      <c r="ES183" s="48"/>
      <c r="ET183" s="48"/>
      <c r="EU183" s="48"/>
      <c r="EV183" s="48"/>
      <c r="EW183" s="48"/>
      <c r="EX183" s="48"/>
      <c r="EY183" s="48"/>
      <c r="EZ183" s="48"/>
      <c r="FA183" s="48"/>
      <c r="FB183" s="48"/>
      <c r="FC183" s="48"/>
      <c r="FD183" s="48"/>
      <c r="FE183" s="48"/>
      <c r="FF183" s="48"/>
      <c r="FG183" s="48"/>
      <c r="FH183" s="48"/>
      <c r="FI183" s="48"/>
      <c r="FJ183" s="48"/>
      <c r="FK183" s="48"/>
      <c r="FL183" s="48"/>
      <c r="FM183" s="48"/>
      <c r="FN183" s="48"/>
      <c r="FO183" s="48"/>
      <c r="FP183" s="48"/>
      <c r="FQ183" s="48"/>
      <c r="FR183" s="48"/>
      <c r="FS183" s="48"/>
      <c r="FT183" s="48"/>
      <c r="FU183" s="48"/>
      <c r="FV183" s="48"/>
      <c r="FW183" s="48"/>
      <c r="FX183" s="48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9"/>
    </row>
    <row r="184" spans="1:199" x14ac:dyDescent="0.25">
      <c r="A184" s="32">
        <v>43215</v>
      </c>
      <c r="B184" s="8" t="s">
        <v>846</v>
      </c>
      <c r="C184" s="8" t="s">
        <v>936</v>
      </c>
      <c r="D184" s="8" t="s">
        <v>200</v>
      </c>
      <c r="E184" s="26" t="s">
        <v>187</v>
      </c>
      <c r="F184" s="26" t="s">
        <v>937</v>
      </c>
      <c r="G184" s="55" t="s">
        <v>938</v>
      </c>
      <c r="H184" s="42">
        <v>53</v>
      </c>
      <c r="I184" s="50"/>
      <c r="J184" s="48"/>
      <c r="K184" s="48"/>
      <c r="L184" s="48"/>
      <c r="M184" s="48"/>
      <c r="N184" s="48"/>
      <c r="O184" s="48"/>
      <c r="P184" s="48"/>
      <c r="Q184" s="48"/>
      <c r="R184" s="48">
        <v>3</v>
      </c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  <c r="CG184" s="48"/>
      <c r="CH184" s="48"/>
      <c r="CI184" s="48"/>
      <c r="CJ184" s="48"/>
      <c r="CK184" s="48"/>
      <c r="CL184" s="48"/>
      <c r="CM184" s="48"/>
      <c r="CN184" s="48"/>
      <c r="CO184" s="48"/>
      <c r="CP184" s="48"/>
      <c r="CQ184" s="48"/>
      <c r="CR184" s="48"/>
      <c r="CS184" s="48"/>
      <c r="CT184" s="48"/>
      <c r="CU184" s="48"/>
      <c r="CV184" s="48"/>
      <c r="CW184" s="48"/>
      <c r="CX184" s="48"/>
      <c r="CY184" s="48"/>
      <c r="CZ184" s="48"/>
      <c r="DA184" s="48"/>
      <c r="DB184" s="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48"/>
      <c r="DM184" s="48"/>
      <c r="DN184" s="48"/>
      <c r="DO184" s="48"/>
      <c r="DP184" s="48"/>
      <c r="DQ184" s="48"/>
      <c r="DR184" s="48"/>
      <c r="DS184" s="48"/>
      <c r="DT184" s="48"/>
      <c r="DU184" s="48"/>
      <c r="DV184" s="48"/>
      <c r="DW184" s="48"/>
      <c r="DX184" s="48"/>
      <c r="DY184" s="48"/>
      <c r="DZ184" s="48"/>
      <c r="EA184" s="48"/>
      <c r="EB184" s="48"/>
      <c r="EC184" s="48"/>
      <c r="ED184" s="48"/>
      <c r="EE184" s="48"/>
      <c r="EF184" s="48"/>
      <c r="EG184" s="48"/>
      <c r="EH184" s="48"/>
      <c r="EI184" s="48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48"/>
      <c r="FI184" s="48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  <c r="FU184" s="48"/>
      <c r="FV184" s="48"/>
      <c r="FW184" s="48"/>
      <c r="FX184" s="48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9"/>
    </row>
    <row r="185" spans="1:199" x14ac:dyDescent="0.25">
      <c r="A185" s="32">
        <v>43215</v>
      </c>
      <c r="B185" s="8" t="s">
        <v>847</v>
      </c>
      <c r="C185" s="8" t="s">
        <v>945</v>
      </c>
      <c r="D185" s="8" t="s">
        <v>329</v>
      </c>
      <c r="E185" s="26" t="s">
        <v>187</v>
      </c>
      <c r="F185" s="60" t="s">
        <v>243</v>
      </c>
      <c r="G185" s="55" t="s">
        <v>221</v>
      </c>
      <c r="H185" s="42">
        <v>75</v>
      </c>
      <c r="I185" s="50">
        <v>1</v>
      </c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  <c r="CG185" s="48"/>
      <c r="CH185" s="48"/>
      <c r="CI185" s="48"/>
      <c r="CJ185" s="48"/>
      <c r="CK185" s="48"/>
      <c r="CL185" s="48"/>
      <c r="CM185" s="48"/>
      <c r="CN185" s="48"/>
      <c r="CO185" s="48"/>
      <c r="CP185" s="48"/>
      <c r="CQ185" s="48"/>
      <c r="CR185" s="48"/>
      <c r="CS185" s="48"/>
      <c r="CT185" s="48"/>
      <c r="CU185" s="48"/>
      <c r="CV185" s="48"/>
      <c r="CW185" s="48"/>
      <c r="CX185" s="48"/>
      <c r="CY185" s="48"/>
      <c r="CZ185" s="48"/>
      <c r="DA185" s="48"/>
      <c r="DB185" s="48"/>
      <c r="DC185" s="48"/>
      <c r="DD185" s="48"/>
      <c r="DE185" s="48"/>
      <c r="DF185" s="48"/>
      <c r="DG185" s="48"/>
      <c r="DH185" s="48"/>
      <c r="DI185" s="48"/>
      <c r="DJ185" s="48"/>
      <c r="DK185" s="48"/>
      <c r="DL185" s="48"/>
      <c r="DM185" s="48"/>
      <c r="DN185" s="48"/>
      <c r="DO185" s="48"/>
      <c r="DP185" s="48"/>
      <c r="DQ185" s="48"/>
      <c r="DR185" s="48"/>
      <c r="DS185" s="48"/>
      <c r="DT185" s="48"/>
      <c r="DU185" s="48"/>
      <c r="DV185" s="48"/>
      <c r="DW185" s="48"/>
      <c r="DX185" s="48"/>
      <c r="DY185" s="48"/>
      <c r="DZ185" s="48"/>
      <c r="EA185" s="48"/>
      <c r="EB185" s="48"/>
      <c r="EC185" s="48"/>
      <c r="ED185" s="48"/>
      <c r="EE185" s="48"/>
      <c r="EF185" s="48"/>
      <c r="EG185" s="48"/>
      <c r="EH185" s="48"/>
      <c r="EI185" s="48"/>
      <c r="EJ185" s="48"/>
      <c r="EK185" s="48"/>
      <c r="EL185" s="48"/>
      <c r="EM185" s="48"/>
      <c r="EN185" s="48"/>
      <c r="EO185" s="48"/>
      <c r="EP185" s="48"/>
      <c r="EQ185" s="48"/>
      <c r="ER185" s="48"/>
      <c r="ES185" s="48"/>
      <c r="ET185" s="48"/>
      <c r="EU185" s="48"/>
      <c r="EV185" s="48"/>
      <c r="EW185" s="48"/>
      <c r="EX185" s="48"/>
      <c r="EY185" s="48"/>
      <c r="EZ185" s="48"/>
      <c r="FA185" s="48"/>
      <c r="FB185" s="48"/>
      <c r="FC185" s="48"/>
      <c r="FD185" s="48"/>
      <c r="FE185" s="48"/>
      <c r="FF185" s="48"/>
      <c r="FG185" s="48"/>
      <c r="FH185" s="48"/>
      <c r="FI185" s="48"/>
      <c r="FJ185" s="48"/>
      <c r="FK185" s="48"/>
      <c r="FL185" s="48"/>
      <c r="FM185" s="48"/>
      <c r="FN185" s="48"/>
      <c r="FO185" s="48"/>
      <c r="FP185" s="48"/>
      <c r="FQ185" s="48"/>
      <c r="FR185" s="48"/>
      <c r="FS185" s="48"/>
      <c r="FT185" s="48"/>
      <c r="FU185" s="48"/>
      <c r="FV185" s="48"/>
      <c r="FW185" s="48"/>
      <c r="FX185" s="48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9"/>
    </row>
    <row r="186" spans="1:199" x14ac:dyDescent="0.25">
      <c r="A186" s="32">
        <v>43215</v>
      </c>
      <c r="B186" s="8" t="s">
        <v>848</v>
      </c>
      <c r="C186" s="8" t="s">
        <v>944</v>
      </c>
      <c r="D186" s="8" t="s">
        <v>292</v>
      </c>
      <c r="E186" s="26" t="s">
        <v>187</v>
      </c>
      <c r="F186" s="26" t="s">
        <v>384</v>
      </c>
      <c r="G186" s="55" t="s">
        <v>294</v>
      </c>
      <c r="H186" s="42">
        <v>6</v>
      </c>
      <c r="I186" s="50">
        <v>1</v>
      </c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  <c r="CC186" s="48"/>
      <c r="CD186" s="48"/>
      <c r="CE186" s="48"/>
      <c r="CF186" s="48"/>
      <c r="CG186" s="48"/>
      <c r="CH186" s="48"/>
      <c r="CI186" s="48"/>
      <c r="CJ186" s="48"/>
      <c r="CK186" s="48"/>
      <c r="CL186" s="48"/>
      <c r="CM186" s="48"/>
      <c r="CN186" s="48"/>
      <c r="CO186" s="48"/>
      <c r="CP186" s="48"/>
      <c r="CQ186" s="48"/>
      <c r="CR186" s="48"/>
      <c r="CS186" s="48"/>
      <c r="CT186" s="48"/>
      <c r="CU186" s="48"/>
      <c r="CV186" s="48"/>
      <c r="CW186" s="48"/>
      <c r="CX186" s="48"/>
      <c r="CY186" s="48"/>
      <c r="CZ186" s="48"/>
      <c r="DA186" s="48"/>
      <c r="DB186" s="48"/>
      <c r="DC186" s="48"/>
      <c r="DD186" s="48"/>
      <c r="DE186" s="48"/>
      <c r="DF186" s="48"/>
      <c r="DG186" s="48"/>
      <c r="DH186" s="48"/>
      <c r="DI186" s="48"/>
      <c r="DJ186" s="48"/>
      <c r="DK186" s="48"/>
      <c r="DL186" s="48"/>
      <c r="DM186" s="48"/>
      <c r="DN186" s="48"/>
      <c r="DO186" s="48"/>
      <c r="DP186" s="48"/>
      <c r="DQ186" s="48"/>
      <c r="DR186" s="48"/>
      <c r="DS186" s="48"/>
      <c r="DT186" s="48"/>
      <c r="DU186" s="48"/>
      <c r="DV186" s="48"/>
      <c r="DW186" s="48"/>
      <c r="DX186" s="48"/>
      <c r="DY186" s="48"/>
      <c r="DZ186" s="48"/>
      <c r="EA186" s="48"/>
      <c r="EB186" s="48"/>
      <c r="EC186" s="48"/>
      <c r="ED186" s="48"/>
      <c r="EE186" s="48"/>
      <c r="EF186" s="48"/>
      <c r="EG186" s="48"/>
      <c r="EH186" s="48"/>
      <c r="EI186" s="48"/>
      <c r="EJ186" s="48"/>
      <c r="EK186" s="48"/>
      <c r="EL186" s="48"/>
      <c r="EM186" s="48"/>
      <c r="EN186" s="48"/>
      <c r="EO186" s="48"/>
      <c r="EP186" s="48"/>
      <c r="EQ186" s="48"/>
      <c r="ER186" s="48"/>
      <c r="ES186" s="48"/>
      <c r="ET186" s="48"/>
      <c r="EU186" s="48"/>
      <c r="EV186" s="48"/>
      <c r="EW186" s="48"/>
      <c r="EX186" s="48"/>
      <c r="EY186" s="48"/>
      <c r="EZ186" s="48"/>
      <c r="FA186" s="48"/>
      <c r="FB186" s="48"/>
      <c r="FC186" s="48"/>
      <c r="FD186" s="48"/>
      <c r="FE186" s="48"/>
      <c r="FF186" s="48"/>
      <c r="FG186" s="48"/>
      <c r="FH186" s="48"/>
      <c r="FI186" s="48"/>
      <c r="FJ186" s="48"/>
      <c r="FK186" s="48"/>
      <c r="FL186" s="48"/>
      <c r="FM186" s="48"/>
      <c r="FN186" s="48"/>
      <c r="FO186" s="48"/>
      <c r="FP186" s="48"/>
      <c r="FQ186" s="48"/>
      <c r="FR186" s="48"/>
      <c r="FS186" s="48"/>
      <c r="FT186" s="48"/>
      <c r="FU186" s="48"/>
      <c r="FV186" s="48"/>
      <c r="FW186" s="48"/>
      <c r="FX186" s="48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9"/>
    </row>
    <row r="187" spans="1:199" x14ac:dyDescent="0.25">
      <c r="A187" s="32">
        <v>43215</v>
      </c>
      <c r="B187" s="8" t="s">
        <v>849</v>
      </c>
      <c r="C187" s="8" t="s">
        <v>943</v>
      </c>
      <c r="D187" s="8" t="s">
        <v>188</v>
      </c>
      <c r="E187" s="26" t="s">
        <v>187</v>
      </c>
      <c r="F187" s="26" t="s">
        <v>211</v>
      </c>
      <c r="G187" s="55" t="s">
        <v>199</v>
      </c>
      <c r="H187" s="42">
        <v>41</v>
      </c>
      <c r="I187" s="50">
        <v>1</v>
      </c>
      <c r="J187" s="48">
        <v>0</v>
      </c>
      <c r="K187" s="48"/>
      <c r="L187" s="48"/>
      <c r="M187" s="48"/>
      <c r="N187" s="48"/>
      <c r="O187" s="48"/>
      <c r="P187" s="48"/>
      <c r="Q187" s="48"/>
      <c r="R187" s="48">
        <v>2</v>
      </c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  <c r="CC187" s="48"/>
      <c r="CD187" s="48"/>
      <c r="CE187" s="48"/>
      <c r="CF187" s="48"/>
      <c r="CG187" s="48"/>
      <c r="CH187" s="48"/>
      <c r="CI187" s="48"/>
      <c r="CJ187" s="48"/>
      <c r="CK187" s="48"/>
      <c r="CL187" s="48"/>
      <c r="CM187" s="48"/>
      <c r="CN187" s="48"/>
      <c r="CO187" s="48"/>
      <c r="CP187" s="48"/>
      <c r="CQ187" s="48"/>
      <c r="CR187" s="48"/>
      <c r="CS187" s="48"/>
      <c r="CT187" s="48"/>
      <c r="CU187" s="48"/>
      <c r="CV187" s="48"/>
      <c r="CW187" s="48"/>
      <c r="CX187" s="48"/>
      <c r="CY187" s="48"/>
      <c r="CZ187" s="48"/>
      <c r="DA187" s="48"/>
      <c r="DB187" s="48"/>
      <c r="DC187" s="48"/>
      <c r="DD187" s="48"/>
      <c r="DE187" s="48"/>
      <c r="DF187" s="48"/>
      <c r="DG187" s="48"/>
      <c r="DH187" s="48"/>
      <c r="DI187" s="48"/>
      <c r="DJ187" s="48"/>
      <c r="DK187" s="48"/>
      <c r="DL187" s="48"/>
      <c r="DM187" s="48"/>
      <c r="DN187" s="48"/>
      <c r="DO187" s="48"/>
      <c r="DP187" s="48"/>
      <c r="DQ187" s="48"/>
      <c r="DR187" s="48"/>
      <c r="DS187" s="48"/>
      <c r="DT187" s="48"/>
      <c r="DU187" s="48"/>
      <c r="DV187" s="48"/>
      <c r="DW187" s="48"/>
      <c r="DX187" s="48"/>
      <c r="DY187" s="48"/>
      <c r="DZ187" s="48"/>
      <c r="EA187" s="48"/>
      <c r="EB187" s="48"/>
      <c r="EC187" s="48"/>
      <c r="ED187" s="48"/>
      <c r="EE187" s="48"/>
      <c r="EF187" s="48"/>
      <c r="EG187" s="48"/>
      <c r="EH187" s="48"/>
      <c r="EI187" s="48"/>
      <c r="EJ187" s="48"/>
      <c r="EK187" s="48"/>
      <c r="EL187" s="48"/>
      <c r="EM187" s="48"/>
      <c r="EN187" s="48"/>
      <c r="EO187" s="48"/>
      <c r="EP187" s="48"/>
      <c r="EQ187" s="48"/>
      <c r="ER187" s="48"/>
      <c r="ES187" s="48"/>
      <c r="ET187" s="48"/>
      <c r="EU187" s="48"/>
      <c r="EV187" s="48"/>
      <c r="EW187" s="48"/>
      <c r="EX187" s="48"/>
      <c r="EY187" s="48"/>
      <c r="EZ187" s="48"/>
      <c r="FA187" s="48"/>
      <c r="FB187" s="48"/>
      <c r="FC187" s="48"/>
      <c r="FD187" s="48"/>
      <c r="FE187" s="48"/>
      <c r="FF187" s="48"/>
      <c r="FG187" s="48"/>
      <c r="FH187" s="48"/>
      <c r="FI187" s="48"/>
      <c r="FJ187" s="48"/>
      <c r="FK187" s="48"/>
      <c r="FL187" s="48"/>
      <c r="FM187" s="48"/>
      <c r="FN187" s="48"/>
      <c r="FO187" s="48"/>
      <c r="FP187" s="48"/>
      <c r="FQ187" s="48"/>
      <c r="FR187" s="48"/>
      <c r="FS187" s="48"/>
      <c r="FT187" s="48"/>
      <c r="FU187" s="48"/>
      <c r="FV187" s="48"/>
      <c r="FW187" s="48"/>
      <c r="FX187" s="48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9"/>
    </row>
    <row r="188" spans="1:199" x14ac:dyDescent="0.25">
      <c r="A188" s="32">
        <v>43215</v>
      </c>
      <c r="B188" s="8" t="s">
        <v>850</v>
      </c>
      <c r="C188" s="8" t="s">
        <v>941</v>
      </c>
      <c r="D188" s="8" t="s">
        <v>200</v>
      </c>
      <c r="E188" s="26" t="s">
        <v>187</v>
      </c>
      <c r="F188" s="26" t="s">
        <v>376</v>
      </c>
      <c r="G188" s="55" t="s">
        <v>942</v>
      </c>
      <c r="H188" s="42">
        <v>200</v>
      </c>
      <c r="I188" s="50">
        <v>3</v>
      </c>
      <c r="J188" s="48">
        <v>6</v>
      </c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48"/>
      <c r="CG188" s="48"/>
      <c r="CH188" s="48"/>
      <c r="CI188" s="48"/>
      <c r="CJ188" s="48"/>
      <c r="CK188" s="48"/>
      <c r="CL188" s="48"/>
      <c r="CM188" s="48"/>
      <c r="CN188" s="48"/>
      <c r="CO188" s="48"/>
      <c r="CP188" s="48"/>
      <c r="CQ188" s="48"/>
      <c r="CR188" s="48"/>
      <c r="CS188" s="48"/>
      <c r="CT188" s="48"/>
      <c r="CU188" s="48"/>
      <c r="CV188" s="48"/>
      <c r="CW188" s="48"/>
      <c r="CX188" s="48"/>
      <c r="CY188" s="48"/>
      <c r="CZ188" s="48"/>
      <c r="DA188" s="48"/>
      <c r="DB188" s="48"/>
      <c r="DC188" s="48"/>
      <c r="DD188" s="48"/>
      <c r="DE188" s="48"/>
      <c r="DF188" s="48"/>
      <c r="DG188" s="48"/>
      <c r="DH188" s="48"/>
      <c r="DI188" s="48"/>
      <c r="DJ188" s="48"/>
      <c r="DK188" s="48"/>
      <c r="DL188" s="48"/>
      <c r="DM188" s="48"/>
      <c r="DN188" s="48"/>
      <c r="DO188" s="48"/>
      <c r="DP188" s="48"/>
      <c r="DQ188" s="48"/>
      <c r="DR188" s="48"/>
      <c r="DS188" s="48"/>
      <c r="DT188" s="48"/>
      <c r="DU188" s="48"/>
      <c r="DV188" s="48"/>
      <c r="DW188" s="48"/>
      <c r="DX188" s="48"/>
      <c r="DY188" s="48"/>
      <c r="DZ188" s="48"/>
      <c r="EA188" s="48"/>
      <c r="EB188" s="48"/>
      <c r="EC188" s="48"/>
      <c r="ED188" s="48"/>
      <c r="EE188" s="48"/>
      <c r="EF188" s="48"/>
      <c r="EG188" s="48"/>
      <c r="EH188" s="48"/>
      <c r="EI188" s="48"/>
      <c r="EJ188" s="48"/>
      <c r="EK188" s="48"/>
      <c r="EL188" s="48"/>
      <c r="EM188" s="48"/>
      <c r="EN188" s="48"/>
      <c r="EO188" s="48"/>
      <c r="EP188" s="48"/>
      <c r="EQ188" s="48"/>
      <c r="ER188" s="48"/>
      <c r="ES188" s="48"/>
      <c r="ET188" s="48"/>
      <c r="EU188" s="48"/>
      <c r="EV188" s="48"/>
      <c r="EW188" s="48"/>
      <c r="EX188" s="48"/>
      <c r="EY188" s="48"/>
      <c r="EZ188" s="48"/>
      <c r="FA188" s="48"/>
      <c r="FB188" s="48"/>
      <c r="FC188" s="48"/>
      <c r="FD188" s="48"/>
      <c r="FE188" s="48"/>
      <c r="FF188" s="48"/>
      <c r="FG188" s="48"/>
      <c r="FH188" s="48"/>
      <c r="FI188" s="48"/>
      <c r="FJ188" s="48"/>
      <c r="FK188" s="48"/>
      <c r="FL188" s="48"/>
      <c r="FM188" s="48"/>
      <c r="FN188" s="48"/>
      <c r="FO188" s="48"/>
      <c r="FP188" s="48"/>
      <c r="FQ188" s="48"/>
      <c r="FR188" s="48"/>
      <c r="FS188" s="48"/>
      <c r="FT188" s="48"/>
      <c r="FU188" s="48"/>
      <c r="FV188" s="48"/>
      <c r="FW188" s="48"/>
      <c r="FX188" s="48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9"/>
    </row>
    <row r="189" spans="1:199" x14ac:dyDescent="0.25">
      <c r="A189" s="32">
        <v>43215</v>
      </c>
      <c r="B189" s="8" t="s">
        <v>851</v>
      </c>
      <c r="C189" s="8" t="s">
        <v>940</v>
      </c>
      <c r="D189" s="8" t="s">
        <v>188</v>
      </c>
      <c r="E189" s="26" t="s">
        <v>187</v>
      </c>
      <c r="F189" s="26" t="s">
        <v>211</v>
      </c>
      <c r="G189" s="55" t="s">
        <v>199</v>
      </c>
      <c r="H189" s="42">
        <v>13</v>
      </c>
      <c r="I189" s="50">
        <v>1</v>
      </c>
      <c r="J189" s="48">
        <v>0</v>
      </c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  <c r="BR189" s="48"/>
      <c r="BS189" s="48"/>
      <c r="BT189" s="48"/>
      <c r="BU189" s="48"/>
      <c r="BV189" s="48"/>
      <c r="BW189" s="48"/>
      <c r="BX189" s="48"/>
      <c r="BY189" s="48"/>
      <c r="BZ189" s="48"/>
      <c r="CA189" s="48"/>
      <c r="CB189" s="48"/>
      <c r="CC189" s="48"/>
      <c r="CD189" s="48"/>
      <c r="CE189" s="48"/>
      <c r="CF189" s="48"/>
      <c r="CG189" s="48"/>
      <c r="CH189" s="48"/>
      <c r="CI189" s="48"/>
      <c r="CJ189" s="48"/>
      <c r="CK189" s="48"/>
      <c r="CL189" s="48"/>
      <c r="CM189" s="48"/>
      <c r="CN189" s="48"/>
      <c r="CO189" s="48"/>
      <c r="CP189" s="48"/>
      <c r="CQ189" s="48"/>
      <c r="CR189" s="48"/>
      <c r="CS189" s="48"/>
      <c r="CT189" s="48"/>
      <c r="CU189" s="48"/>
      <c r="CV189" s="48"/>
      <c r="CW189" s="48"/>
      <c r="CX189" s="48"/>
      <c r="CY189" s="48"/>
      <c r="CZ189" s="48"/>
      <c r="DA189" s="48"/>
      <c r="DB189" s="48"/>
      <c r="DC189" s="48"/>
      <c r="DD189" s="48"/>
      <c r="DE189" s="48"/>
      <c r="DF189" s="48"/>
      <c r="DG189" s="48"/>
      <c r="DH189" s="48"/>
      <c r="DI189" s="48"/>
      <c r="DJ189" s="48"/>
      <c r="DK189" s="48"/>
      <c r="DL189" s="48"/>
      <c r="DM189" s="48"/>
      <c r="DN189" s="48"/>
      <c r="DO189" s="48"/>
      <c r="DP189" s="48"/>
      <c r="DQ189" s="48"/>
      <c r="DR189" s="48"/>
      <c r="DS189" s="48"/>
      <c r="DT189" s="48"/>
      <c r="DU189" s="48"/>
      <c r="DV189" s="48"/>
      <c r="DW189" s="48"/>
      <c r="DX189" s="48"/>
      <c r="DY189" s="48"/>
      <c r="DZ189" s="48"/>
      <c r="EA189" s="48"/>
      <c r="EB189" s="48"/>
      <c r="EC189" s="48"/>
      <c r="ED189" s="48"/>
      <c r="EE189" s="48"/>
      <c r="EF189" s="48"/>
      <c r="EG189" s="48"/>
      <c r="EH189" s="48"/>
      <c r="EI189" s="48"/>
      <c r="EJ189" s="48"/>
      <c r="EK189" s="48"/>
      <c r="EL189" s="48"/>
      <c r="EM189" s="48"/>
      <c r="EN189" s="48"/>
      <c r="EO189" s="48"/>
      <c r="EP189" s="48"/>
      <c r="EQ189" s="48"/>
      <c r="ER189" s="48"/>
      <c r="ES189" s="48"/>
      <c r="ET189" s="48"/>
      <c r="EU189" s="48"/>
      <c r="EV189" s="48"/>
      <c r="EW189" s="48"/>
      <c r="EX189" s="48"/>
      <c r="EY189" s="48"/>
      <c r="EZ189" s="48"/>
      <c r="FA189" s="48"/>
      <c r="FB189" s="48"/>
      <c r="FC189" s="48"/>
      <c r="FD189" s="48"/>
      <c r="FE189" s="48"/>
      <c r="FF189" s="48"/>
      <c r="FG189" s="48"/>
      <c r="FH189" s="48"/>
      <c r="FI189" s="48"/>
      <c r="FJ189" s="48"/>
      <c r="FK189" s="48"/>
      <c r="FL189" s="48"/>
      <c r="FM189" s="48"/>
      <c r="FN189" s="48"/>
      <c r="FO189" s="48"/>
      <c r="FP189" s="48"/>
      <c r="FQ189" s="48"/>
      <c r="FR189" s="48"/>
      <c r="FS189" s="48"/>
      <c r="FT189" s="48"/>
      <c r="FU189" s="48"/>
      <c r="FV189" s="48"/>
      <c r="FW189" s="48"/>
      <c r="FX189" s="48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9"/>
    </row>
    <row r="190" spans="1:199" x14ac:dyDescent="0.25">
      <c r="A190" s="32">
        <v>43215</v>
      </c>
      <c r="B190" s="8" t="s">
        <v>852</v>
      </c>
      <c r="C190" s="8" t="s">
        <v>939</v>
      </c>
      <c r="D190" s="8" t="s">
        <v>251</v>
      </c>
      <c r="E190" s="26" t="s">
        <v>187</v>
      </c>
      <c r="F190" s="26" t="s">
        <v>340</v>
      </c>
      <c r="G190" s="55" t="s">
        <v>399</v>
      </c>
      <c r="H190" s="42">
        <v>14</v>
      </c>
      <c r="I190" s="50"/>
      <c r="J190" s="48">
        <v>1</v>
      </c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  <c r="CG190" s="48"/>
      <c r="CH190" s="48"/>
      <c r="CI190" s="48"/>
      <c r="CJ190" s="48"/>
      <c r="CK190" s="48"/>
      <c r="CL190" s="48"/>
      <c r="CM190" s="48"/>
      <c r="CN190" s="48"/>
      <c r="CO190" s="48"/>
      <c r="CP190" s="48"/>
      <c r="CQ190" s="48"/>
      <c r="CR190" s="48"/>
      <c r="CS190" s="48"/>
      <c r="CT190" s="48"/>
      <c r="CU190" s="48"/>
      <c r="CV190" s="48"/>
      <c r="CW190" s="48"/>
      <c r="CX190" s="48"/>
      <c r="CY190" s="48"/>
      <c r="CZ190" s="48"/>
      <c r="DA190" s="48"/>
      <c r="DB190" s="48"/>
      <c r="DC190" s="48"/>
      <c r="DD190" s="48"/>
      <c r="DE190" s="48"/>
      <c r="DF190" s="48"/>
      <c r="DG190" s="48"/>
      <c r="DH190" s="48"/>
      <c r="DI190" s="48"/>
      <c r="DJ190" s="48"/>
      <c r="DK190" s="48"/>
      <c r="DL190" s="48"/>
      <c r="DM190" s="48"/>
      <c r="DN190" s="48"/>
      <c r="DO190" s="48"/>
      <c r="DP190" s="48"/>
      <c r="DQ190" s="48"/>
      <c r="DR190" s="48"/>
      <c r="DS190" s="48"/>
      <c r="DT190" s="48"/>
      <c r="DU190" s="48"/>
      <c r="DV190" s="48"/>
      <c r="DW190" s="48"/>
      <c r="DX190" s="48"/>
      <c r="DY190" s="48"/>
      <c r="DZ190" s="48"/>
      <c r="EA190" s="48"/>
      <c r="EB190" s="48"/>
      <c r="EC190" s="48"/>
      <c r="ED190" s="48"/>
      <c r="EE190" s="48"/>
      <c r="EF190" s="48"/>
      <c r="EG190" s="48"/>
      <c r="EH190" s="48"/>
      <c r="EI190" s="48"/>
      <c r="EJ190" s="48"/>
      <c r="EK190" s="48"/>
      <c r="EL190" s="48"/>
      <c r="EM190" s="48"/>
      <c r="EN190" s="48"/>
      <c r="EO190" s="48"/>
      <c r="EP190" s="48"/>
      <c r="EQ190" s="48"/>
      <c r="ER190" s="48"/>
      <c r="ES190" s="48"/>
      <c r="ET190" s="48"/>
      <c r="EU190" s="48"/>
      <c r="EV190" s="48"/>
      <c r="EW190" s="48"/>
      <c r="EX190" s="48"/>
      <c r="EY190" s="48"/>
      <c r="EZ190" s="48"/>
      <c r="FA190" s="48"/>
      <c r="FB190" s="48"/>
      <c r="FC190" s="48"/>
      <c r="FD190" s="48"/>
      <c r="FE190" s="48"/>
      <c r="FF190" s="48"/>
      <c r="FG190" s="48"/>
      <c r="FH190" s="48"/>
      <c r="FI190" s="48"/>
      <c r="FJ190" s="48"/>
      <c r="FK190" s="48"/>
      <c r="FL190" s="48"/>
      <c r="FM190" s="48"/>
      <c r="FN190" s="48"/>
      <c r="FO190" s="48"/>
      <c r="FP190" s="48"/>
      <c r="FQ190" s="48"/>
      <c r="FR190" s="48"/>
      <c r="FS190" s="48"/>
      <c r="FT190" s="48"/>
      <c r="FU190" s="48"/>
      <c r="FV190" s="48"/>
      <c r="FW190" s="48"/>
      <c r="FX190" s="48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9"/>
    </row>
    <row r="191" spans="1:199" x14ac:dyDescent="0.25">
      <c r="A191" s="32">
        <v>43216</v>
      </c>
      <c r="B191" s="8" t="s">
        <v>853</v>
      </c>
      <c r="C191" s="8" t="s">
        <v>935</v>
      </c>
      <c r="D191" s="8" t="s">
        <v>573</v>
      </c>
      <c r="E191" s="26" t="s">
        <v>187</v>
      </c>
      <c r="F191" s="26" t="s">
        <v>223</v>
      </c>
      <c r="G191" s="55" t="s">
        <v>207</v>
      </c>
      <c r="H191" s="42">
        <v>9</v>
      </c>
      <c r="I191" s="50"/>
      <c r="J191" s="48">
        <v>1</v>
      </c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R191" s="48"/>
      <c r="CS191" s="48"/>
      <c r="CT191" s="48"/>
      <c r="CU191" s="48"/>
      <c r="CV191" s="48"/>
      <c r="CW191" s="48"/>
      <c r="CX191" s="48"/>
      <c r="CY191" s="48"/>
      <c r="CZ191" s="48"/>
      <c r="DA191" s="48"/>
      <c r="DB191" s="48"/>
      <c r="DC191" s="48"/>
      <c r="DD191" s="48"/>
      <c r="DE191" s="48"/>
      <c r="DF191" s="48"/>
      <c r="DG191" s="48"/>
      <c r="DH191" s="48"/>
      <c r="DI191" s="48"/>
      <c r="DJ191" s="48"/>
      <c r="DK191" s="48"/>
      <c r="DL191" s="48"/>
      <c r="DM191" s="48"/>
      <c r="DN191" s="48"/>
      <c r="DO191" s="48"/>
      <c r="DP191" s="48"/>
      <c r="DQ191" s="48"/>
      <c r="DR191" s="48"/>
      <c r="DS191" s="48"/>
      <c r="DT191" s="48"/>
      <c r="DU191" s="48"/>
      <c r="DV191" s="48"/>
      <c r="DW191" s="48"/>
      <c r="DX191" s="48"/>
      <c r="DY191" s="48"/>
      <c r="DZ191" s="48"/>
      <c r="EA191" s="48"/>
      <c r="EB191" s="48"/>
      <c r="EC191" s="48"/>
      <c r="ED191" s="48"/>
      <c r="EE191" s="48"/>
      <c r="EF191" s="48"/>
      <c r="EG191" s="48"/>
      <c r="EH191" s="48"/>
      <c r="EI191" s="48"/>
      <c r="EJ191" s="48"/>
      <c r="EK191" s="48"/>
      <c r="EL191" s="48"/>
      <c r="EM191" s="48"/>
      <c r="EN191" s="48"/>
      <c r="EO191" s="48"/>
      <c r="EP191" s="48"/>
      <c r="EQ191" s="48"/>
      <c r="ER191" s="48"/>
      <c r="ES191" s="48"/>
      <c r="ET191" s="48"/>
      <c r="EU191" s="48"/>
      <c r="EV191" s="48"/>
      <c r="EW191" s="48"/>
      <c r="EX191" s="48"/>
      <c r="EY191" s="48"/>
      <c r="EZ191" s="48"/>
      <c r="FA191" s="48"/>
      <c r="FB191" s="48"/>
      <c r="FC191" s="48"/>
      <c r="FD191" s="48"/>
      <c r="FE191" s="48"/>
      <c r="FF191" s="48"/>
      <c r="FG191" s="48"/>
      <c r="FH191" s="48"/>
      <c r="FI191" s="48"/>
      <c r="FJ191" s="48"/>
      <c r="FK191" s="48"/>
      <c r="FL191" s="48"/>
      <c r="FM191" s="48"/>
      <c r="FN191" s="48"/>
      <c r="FO191" s="48"/>
      <c r="FP191" s="48"/>
      <c r="FQ191" s="48"/>
      <c r="FR191" s="48"/>
      <c r="FS191" s="48"/>
      <c r="FT191" s="48"/>
      <c r="FU191" s="48"/>
      <c r="FV191" s="48"/>
      <c r="FW191" s="48"/>
      <c r="FX191" s="48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9"/>
    </row>
    <row r="192" spans="1:199" x14ac:dyDescent="0.25">
      <c r="A192" s="32">
        <v>43216</v>
      </c>
      <c r="B192" s="8" t="s">
        <v>854</v>
      </c>
      <c r="C192" s="8" t="s">
        <v>933</v>
      </c>
      <c r="D192" s="8" t="s">
        <v>188</v>
      </c>
      <c r="E192" s="26" t="s">
        <v>187</v>
      </c>
      <c r="F192" s="26" t="s">
        <v>934</v>
      </c>
      <c r="G192" s="55" t="s">
        <v>208</v>
      </c>
      <c r="H192" s="42">
        <v>44</v>
      </c>
      <c r="I192" s="50"/>
      <c r="J192" s="48">
        <v>3</v>
      </c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  <c r="CG192" s="48"/>
      <c r="CH192" s="48"/>
      <c r="CI192" s="48"/>
      <c r="CJ192" s="48"/>
      <c r="CK192" s="48"/>
      <c r="CL192" s="48"/>
      <c r="CM192" s="48"/>
      <c r="CN192" s="48"/>
      <c r="CO192" s="48"/>
      <c r="CP192" s="48"/>
      <c r="CQ192" s="48"/>
      <c r="CR192" s="48"/>
      <c r="CS192" s="48"/>
      <c r="CT192" s="48"/>
      <c r="CU192" s="48"/>
      <c r="CV192" s="48"/>
      <c r="CW192" s="48"/>
      <c r="CX192" s="48"/>
      <c r="CY192" s="48"/>
      <c r="CZ192" s="48"/>
      <c r="DA192" s="48"/>
      <c r="DB192" s="48"/>
      <c r="DC192" s="48"/>
      <c r="DD192" s="48"/>
      <c r="DE192" s="48"/>
      <c r="DF192" s="48"/>
      <c r="DG192" s="48"/>
      <c r="DH192" s="48"/>
      <c r="DI192" s="48"/>
      <c r="DJ192" s="48"/>
      <c r="DK192" s="48"/>
      <c r="DL192" s="48"/>
      <c r="DM192" s="48"/>
      <c r="DN192" s="48"/>
      <c r="DO192" s="48"/>
      <c r="DP192" s="48"/>
      <c r="DQ192" s="48"/>
      <c r="DR192" s="48"/>
      <c r="DS192" s="48"/>
      <c r="DT192" s="48"/>
      <c r="DU192" s="48"/>
      <c r="DV192" s="48"/>
      <c r="DW192" s="48"/>
      <c r="DX192" s="48"/>
      <c r="DY192" s="48"/>
      <c r="DZ192" s="48"/>
      <c r="EA192" s="48"/>
      <c r="EB192" s="48"/>
      <c r="EC192" s="48"/>
      <c r="ED192" s="48"/>
      <c r="EE192" s="48"/>
      <c r="EF192" s="48"/>
      <c r="EG192" s="48"/>
      <c r="EH192" s="48"/>
      <c r="EI192" s="48"/>
      <c r="EJ192" s="48"/>
      <c r="EK192" s="48"/>
      <c r="EL192" s="48"/>
      <c r="EM192" s="48"/>
      <c r="EN192" s="48"/>
      <c r="EO192" s="48"/>
      <c r="EP192" s="48"/>
      <c r="EQ192" s="48"/>
      <c r="ER192" s="48"/>
      <c r="ES192" s="48"/>
      <c r="ET192" s="48"/>
      <c r="EU192" s="48"/>
      <c r="EV192" s="48"/>
      <c r="EW192" s="48"/>
      <c r="EX192" s="48"/>
      <c r="EY192" s="48"/>
      <c r="EZ192" s="48"/>
      <c r="FA192" s="48"/>
      <c r="FB192" s="48"/>
      <c r="FC192" s="48"/>
      <c r="FD192" s="48"/>
      <c r="FE192" s="48"/>
      <c r="FF192" s="48"/>
      <c r="FG192" s="48"/>
      <c r="FH192" s="48"/>
      <c r="FI192" s="48"/>
      <c r="FJ192" s="48"/>
      <c r="FK192" s="48"/>
      <c r="FL192" s="48"/>
      <c r="FM192" s="48"/>
      <c r="FN192" s="48"/>
      <c r="FO192" s="48"/>
      <c r="FP192" s="48"/>
      <c r="FQ192" s="48"/>
      <c r="FR192" s="48"/>
      <c r="FS192" s="48"/>
      <c r="FT192" s="48"/>
      <c r="FU192" s="48"/>
      <c r="FV192" s="48"/>
      <c r="FW192" s="48"/>
      <c r="FX192" s="48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9"/>
    </row>
    <row r="193" spans="1:199" x14ac:dyDescent="0.25">
      <c r="A193" s="32">
        <v>43216</v>
      </c>
      <c r="B193" s="8" t="s">
        <v>855</v>
      </c>
      <c r="C193" s="8" t="s">
        <v>310</v>
      </c>
      <c r="D193" s="8" t="s">
        <v>188</v>
      </c>
      <c r="E193" s="26" t="s">
        <v>187</v>
      </c>
      <c r="F193" s="26" t="s">
        <v>311</v>
      </c>
      <c r="G193" s="55" t="s">
        <v>202</v>
      </c>
      <c r="H193" s="42">
        <v>7</v>
      </c>
      <c r="I193" s="50">
        <v>1</v>
      </c>
      <c r="J193" s="48">
        <v>0</v>
      </c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  <c r="CC193" s="48"/>
      <c r="CD193" s="48"/>
      <c r="CE193" s="48"/>
      <c r="CF193" s="48"/>
      <c r="CG193" s="48"/>
      <c r="CH193" s="48"/>
      <c r="CI193" s="48"/>
      <c r="CJ193" s="48"/>
      <c r="CK193" s="48"/>
      <c r="CL193" s="48"/>
      <c r="CM193" s="48"/>
      <c r="CN193" s="48"/>
      <c r="CO193" s="48"/>
      <c r="CP193" s="48"/>
      <c r="CQ193" s="48"/>
      <c r="CR193" s="48"/>
      <c r="CS193" s="48"/>
      <c r="CT193" s="48"/>
      <c r="CU193" s="48"/>
      <c r="CV193" s="48"/>
      <c r="CW193" s="48"/>
      <c r="CX193" s="48"/>
      <c r="CY193" s="48"/>
      <c r="CZ193" s="48"/>
      <c r="DA193" s="48"/>
      <c r="DB193" s="48"/>
      <c r="DC193" s="48"/>
      <c r="DD193" s="48"/>
      <c r="DE193" s="48"/>
      <c r="DF193" s="48"/>
      <c r="DG193" s="48"/>
      <c r="DH193" s="48"/>
      <c r="DI193" s="48"/>
      <c r="DJ193" s="48"/>
      <c r="DK193" s="48"/>
      <c r="DL193" s="48"/>
      <c r="DM193" s="48"/>
      <c r="DN193" s="48"/>
      <c r="DO193" s="48"/>
      <c r="DP193" s="48"/>
      <c r="DQ193" s="48"/>
      <c r="DR193" s="48"/>
      <c r="DS193" s="48"/>
      <c r="DT193" s="48"/>
      <c r="DU193" s="48"/>
      <c r="DV193" s="48"/>
      <c r="DW193" s="48"/>
      <c r="DX193" s="48"/>
      <c r="DY193" s="48"/>
      <c r="DZ193" s="48"/>
      <c r="EA193" s="48"/>
      <c r="EB193" s="48"/>
      <c r="EC193" s="48"/>
      <c r="ED193" s="48"/>
      <c r="EE193" s="48"/>
      <c r="EF193" s="48"/>
      <c r="EG193" s="48"/>
      <c r="EH193" s="48"/>
      <c r="EI193" s="48"/>
      <c r="EJ193" s="48"/>
      <c r="EK193" s="48"/>
      <c r="EL193" s="48"/>
      <c r="EM193" s="48"/>
      <c r="EN193" s="48"/>
      <c r="EO193" s="48"/>
      <c r="EP193" s="48"/>
      <c r="EQ193" s="48"/>
      <c r="ER193" s="48"/>
      <c r="ES193" s="48"/>
      <c r="ET193" s="48"/>
      <c r="EU193" s="48"/>
      <c r="EV193" s="48"/>
      <c r="EW193" s="48"/>
      <c r="EX193" s="48"/>
      <c r="EY193" s="48"/>
      <c r="EZ193" s="48"/>
      <c r="FA193" s="48"/>
      <c r="FB193" s="48"/>
      <c r="FC193" s="48"/>
      <c r="FD193" s="48"/>
      <c r="FE193" s="48"/>
      <c r="FF193" s="48"/>
      <c r="FG193" s="48"/>
      <c r="FH193" s="48"/>
      <c r="FI193" s="48"/>
      <c r="FJ193" s="48"/>
      <c r="FK193" s="48"/>
      <c r="FL193" s="48"/>
      <c r="FM193" s="48"/>
      <c r="FN193" s="48"/>
      <c r="FO193" s="48"/>
      <c r="FP193" s="48"/>
      <c r="FQ193" s="48"/>
      <c r="FR193" s="48"/>
      <c r="FS193" s="48"/>
      <c r="FT193" s="48"/>
      <c r="FU193" s="48"/>
      <c r="FV193" s="48"/>
      <c r="FW193" s="48"/>
      <c r="FX193" s="48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9"/>
    </row>
    <row r="194" spans="1:199" x14ac:dyDescent="0.25">
      <c r="A194" s="32">
        <v>43216</v>
      </c>
      <c r="B194" s="8" t="s">
        <v>856</v>
      </c>
      <c r="C194" s="8" t="s">
        <v>947</v>
      </c>
      <c r="D194" s="8" t="s">
        <v>948</v>
      </c>
      <c r="E194" s="26" t="s">
        <v>187</v>
      </c>
      <c r="F194" s="26" t="s">
        <v>477</v>
      </c>
      <c r="G194" s="55" t="s">
        <v>212</v>
      </c>
      <c r="H194" s="42">
        <v>48</v>
      </c>
      <c r="I194" s="50"/>
      <c r="J194" s="48">
        <v>2</v>
      </c>
      <c r="K194" s="48"/>
      <c r="L194" s="48"/>
      <c r="M194" s="48"/>
      <c r="N194" s="48"/>
      <c r="O194" s="48"/>
      <c r="P194" s="48"/>
      <c r="Q194" s="48">
        <v>1</v>
      </c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  <c r="BR194" s="48"/>
      <c r="BS194" s="48"/>
      <c r="BT194" s="48"/>
      <c r="BU194" s="48"/>
      <c r="BV194" s="48"/>
      <c r="BW194" s="48"/>
      <c r="BX194" s="48"/>
      <c r="BY194" s="48"/>
      <c r="BZ194" s="48"/>
      <c r="CA194" s="48"/>
      <c r="CB194" s="48"/>
      <c r="CC194" s="48"/>
      <c r="CD194" s="48"/>
      <c r="CE194" s="48"/>
      <c r="CF194" s="48"/>
      <c r="CG194" s="48"/>
      <c r="CH194" s="48"/>
      <c r="CI194" s="48"/>
      <c r="CJ194" s="48"/>
      <c r="CK194" s="48"/>
      <c r="CL194" s="48"/>
      <c r="CM194" s="48"/>
      <c r="CN194" s="48"/>
      <c r="CO194" s="48"/>
      <c r="CP194" s="48"/>
      <c r="CQ194" s="48"/>
      <c r="CR194" s="48"/>
      <c r="CS194" s="48"/>
      <c r="CT194" s="48"/>
      <c r="CU194" s="48"/>
      <c r="CV194" s="48"/>
      <c r="CW194" s="48"/>
      <c r="CX194" s="48"/>
      <c r="CY194" s="48"/>
      <c r="CZ194" s="48"/>
      <c r="DA194" s="48"/>
      <c r="DB194" s="48"/>
      <c r="DC194" s="48"/>
      <c r="DD194" s="48"/>
      <c r="DE194" s="48"/>
      <c r="DF194" s="48"/>
      <c r="DG194" s="48"/>
      <c r="DH194" s="48"/>
      <c r="DI194" s="48"/>
      <c r="DJ194" s="48"/>
      <c r="DK194" s="48"/>
      <c r="DL194" s="48"/>
      <c r="DM194" s="48"/>
      <c r="DN194" s="48"/>
      <c r="DO194" s="48"/>
      <c r="DP194" s="48"/>
      <c r="DQ194" s="48"/>
      <c r="DR194" s="48"/>
      <c r="DS194" s="48"/>
      <c r="DT194" s="48"/>
      <c r="DU194" s="48"/>
      <c r="DV194" s="48"/>
      <c r="DW194" s="48"/>
      <c r="DX194" s="48"/>
      <c r="DY194" s="48"/>
      <c r="DZ194" s="48"/>
      <c r="EA194" s="48"/>
      <c r="EB194" s="48"/>
      <c r="EC194" s="48"/>
      <c r="ED194" s="48"/>
      <c r="EE194" s="48"/>
      <c r="EF194" s="48"/>
      <c r="EG194" s="48"/>
      <c r="EH194" s="48"/>
      <c r="EI194" s="48"/>
      <c r="EJ194" s="48"/>
      <c r="EK194" s="48"/>
      <c r="EL194" s="48"/>
      <c r="EM194" s="48"/>
      <c r="EN194" s="48"/>
      <c r="EO194" s="48"/>
      <c r="EP194" s="48"/>
      <c r="EQ194" s="48"/>
      <c r="ER194" s="48"/>
      <c r="ES194" s="48"/>
      <c r="ET194" s="48"/>
      <c r="EU194" s="48"/>
      <c r="EV194" s="48"/>
      <c r="EW194" s="48"/>
      <c r="EX194" s="48"/>
      <c r="EY194" s="48"/>
      <c r="EZ194" s="48"/>
      <c r="FA194" s="48"/>
      <c r="FB194" s="48"/>
      <c r="FC194" s="48"/>
      <c r="FD194" s="48"/>
      <c r="FE194" s="48"/>
      <c r="FF194" s="48"/>
      <c r="FG194" s="48"/>
      <c r="FH194" s="48"/>
      <c r="FI194" s="48"/>
      <c r="FJ194" s="48"/>
      <c r="FK194" s="48"/>
      <c r="FL194" s="48"/>
      <c r="FM194" s="48"/>
      <c r="FN194" s="48"/>
      <c r="FO194" s="48"/>
      <c r="FP194" s="48"/>
      <c r="FQ194" s="48"/>
      <c r="FR194" s="48"/>
      <c r="FS194" s="48"/>
      <c r="FT194" s="48"/>
      <c r="FU194" s="48"/>
      <c r="FV194" s="48"/>
      <c r="FW194" s="48"/>
      <c r="FX194" s="48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9"/>
    </row>
    <row r="195" spans="1:199" x14ac:dyDescent="0.25">
      <c r="A195" s="32">
        <v>43216</v>
      </c>
      <c r="B195" s="8" t="s">
        <v>857</v>
      </c>
      <c r="C195" s="8" t="s">
        <v>949</v>
      </c>
      <c r="D195" s="8" t="s">
        <v>950</v>
      </c>
      <c r="E195" s="26" t="s">
        <v>187</v>
      </c>
      <c r="F195" s="26" t="s">
        <v>297</v>
      </c>
      <c r="G195" s="55" t="s">
        <v>221</v>
      </c>
      <c r="H195" s="42">
        <v>73</v>
      </c>
      <c r="I195" s="50">
        <v>3</v>
      </c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  <c r="CG195" s="48"/>
      <c r="CH195" s="48"/>
      <c r="CI195" s="48"/>
      <c r="CJ195" s="48"/>
      <c r="CK195" s="48"/>
      <c r="CL195" s="48"/>
      <c r="CM195" s="48"/>
      <c r="CN195" s="48"/>
      <c r="CO195" s="48"/>
      <c r="CP195" s="48"/>
      <c r="CQ195" s="48"/>
      <c r="CR195" s="48"/>
      <c r="CS195" s="48"/>
      <c r="CT195" s="48"/>
      <c r="CU195" s="48"/>
      <c r="CV195" s="48"/>
      <c r="CW195" s="48"/>
      <c r="CX195" s="48"/>
      <c r="CY195" s="48"/>
      <c r="CZ195" s="48"/>
      <c r="DA195" s="48"/>
      <c r="DB195" s="48"/>
      <c r="DC195" s="48"/>
      <c r="DD195" s="48"/>
      <c r="DE195" s="48"/>
      <c r="DF195" s="48"/>
      <c r="DG195" s="48"/>
      <c r="DH195" s="48"/>
      <c r="DI195" s="48"/>
      <c r="DJ195" s="48"/>
      <c r="DK195" s="48"/>
      <c r="DL195" s="48"/>
      <c r="DM195" s="48"/>
      <c r="DN195" s="48"/>
      <c r="DO195" s="48"/>
      <c r="DP195" s="48"/>
      <c r="DQ195" s="48"/>
      <c r="DR195" s="48"/>
      <c r="DS195" s="48"/>
      <c r="DT195" s="48"/>
      <c r="DU195" s="48"/>
      <c r="DV195" s="48"/>
      <c r="DW195" s="48"/>
      <c r="DX195" s="48"/>
      <c r="DY195" s="48"/>
      <c r="DZ195" s="48"/>
      <c r="EA195" s="48"/>
      <c r="EB195" s="48"/>
      <c r="EC195" s="48"/>
      <c r="ED195" s="48"/>
      <c r="EE195" s="48"/>
      <c r="EF195" s="48"/>
      <c r="EG195" s="48"/>
      <c r="EH195" s="48"/>
      <c r="EI195" s="48"/>
      <c r="EJ195" s="48"/>
      <c r="EK195" s="48"/>
      <c r="EL195" s="48"/>
      <c r="EM195" s="48"/>
      <c r="EN195" s="48"/>
      <c r="EO195" s="48"/>
      <c r="EP195" s="48"/>
      <c r="EQ195" s="48"/>
      <c r="ER195" s="48"/>
      <c r="ES195" s="48"/>
      <c r="ET195" s="48"/>
      <c r="EU195" s="48"/>
      <c r="EV195" s="48"/>
      <c r="EW195" s="48"/>
      <c r="EX195" s="48"/>
      <c r="EY195" s="48"/>
      <c r="EZ195" s="48"/>
      <c r="FA195" s="48"/>
      <c r="FB195" s="48"/>
      <c r="FC195" s="48"/>
      <c r="FD195" s="48"/>
      <c r="FE195" s="48"/>
      <c r="FF195" s="48"/>
      <c r="FG195" s="48"/>
      <c r="FH195" s="48"/>
      <c r="FI195" s="48"/>
      <c r="FJ195" s="48"/>
      <c r="FK195" s="48"/>
      <c r="FL195" s="48"/>
      <c r="FM195" s="48"/>
      <c r="FN195" s="48"/>
      <c r="FO195" s="48"/>
      <c r="FP195" s="48"/>
      <c r="FQ195" s="48"/>
      <c r="FR195" s="48"/>
      <c r="FS195" s="48"/>
      <c r="FT195" s="48"/>
      <c r="FU195" s="48"/>
      <c r="FV195" s="48"/>
      <c r="FW195" s="48"/>
      <c r="FX195" s="48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9"/>
    </row>
    <row r="196" spans="1:199" x14ac:dyDescent="0.25">
      <c r="A196" s="32">
        <v>43216</v>
      </c>
      <c r="B196" s="8" t="s">
        <v>858</v>
      </c>
      <c r="C196" s="8" t="s">
        <v>951</v>
      </c>
      <c r="D196" s="8" t="s">
        <v>188</v>
      </c>
      <c r="E196" s="26" t="s">
        <v>187</v>
      </c>
      <c r="F196" s="26" t="s">
        <v>326</v>
      </c>
      <c r="G196" s="55" t="s">
        <v>235</v>
      </c>
      <c r="H196" s="42">
        <v>169</v>
      </c>
      <c r="I196" s="50">
        <v>6</v>
      </c>
      <c r="J196" s="48"/>
      <c r="K196" s="48"/>
      <c r="L196" s="48"/>
      <c r="M196" s="48"/>
      <c r="N196" s="48"/>
      <c r="O196" s="48"/>
      <c r="P196" s="48"/>
      <c r="Q196" s="48"/>
      <c r="R196" s="48"/>
      <c r="S196" s="48">
        <v>3</v>
      </c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  <c r="BQ196" s="48"/>
      <c r="BR196" s="48"/>
      <c r="BS196" s="48"/>
      <c r="BT196" s="48"/>
      <c r="BU196" s="48"/>
      <c r="BV196" s="48"/>
      <c r="BW196" s="48"/>
      <c r="BX196" s="48"/>
      <c r="BY196" s="48"/>
      <c r="BZ196" s="48"/>
      <c r="CA196" s="48"/>
      <c r="CB196" s="48"/>
      <c r="CC196" s="48"/>
      <c r="CD196" s="48"/>
      <c r="CE196" s="48"/>
      <c r="CF196" s="48"/>
      <c r="CG196" s="48"/>
      <c r="CH196" s="48"/>
      <c r="CI196" s="48"/>
      <c r="CJ196" s="48"/>
      <c r="CK196" s="48"/>
      <c r="CL196" s="48"/>
      <c r="CM196" s="48"/>
      <c r="CN196" s="48"/>
      <c r="CO196" s="48"/>
      <c r="CP196" s="48"/>
      <c r="CQ196" s="48"/>
      <c r="CR196" s="48"/>
      <c r="CS196" s="48"/>
      <c r="CT196" s="48"/>
      <c r="CU196" s="48"/>
      <c r="CV196" s="48"/>
      <c r="CW196" s="48"/>
      <c r="CX196" s="48"/>
      <c r="CY196" s="48"/>
      <c r="CZ196" s="48"/>
      <c r="DA196" s="48"/>
      <c r="DB196" s="48"/>
      <c r="DC196" s="48"/>
      <c r="DD196" s="48"/>
      <c r="DE196" s="48"/>
      <c r="DF196" s="48"/>
      <c r="DG196" s="48"/>
      <c r="DH196" s="48"/>
      <c r="DI196" s="48"/>
      <c r="DJ196" s="48"/>
      <c r="DK196" s="48"/>
      <c r="DL196" s="48"/>
      <c r="DM196" s="48"/>
      <c r="DN196" s="48"/>
      <c r="DO196" s="48"/>
      <c r="DP196" s="48"/>
      <c r="DQ196" s="48"/>
      <c r="DR196" s="48"/>
      <c r="DS196" s="48"/>
      <c r="DT196" s="48"/>
      <c r="DU196" s="48"/>
      <c r="DV196" s="48"/>
      <c r="DW196" s="48"/>
      <c r="DX196" s="48"/>
      <c r="DY196" s="48"/>
      <c r="DZ196" s="48"/>
      <c r="EA196" s="48"/>
      <c r="EB196" s="48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8"/>
      <c r="EW196" s="48"/>
      <c r="EX196" s="48"/>
      <c r="EY196" s="48"/>
      <c r="EZ196" s="48"/>
      <c r="FA196" s="48"/>
      <c r="FB196" s="48"/>
      <c r="FC196" s="48"/>
      <c r="FD196" s="48"/>
      <c r="FE196" s="48"/>
      <c r="FF196" s="48"/>
      <c r="FG196" s="48"/>
      <c r="FH196" s="48"/>
      <c r="FI196" s="48"/>
      <c r="FJ196" s="48"/>
      <c r="FK196" s="48"/>
      <c r="FL196" s="48"/>
      <c r="FM196" s="48"/>
      <c r="FN196" s="48"/>
      <c r="FO196" s="48"/>
      <c r="FP196" s="48"/>
      <c r="FQ196" s="48"/>
      <c r="FR196" s="48"/>
      <c r="FS196" s="48"/>
      <c r="FT196" s="48"/>
      <c r="FU196" s="48"/>
      <c r="FV196" s="48"/>
      <c r="FW196" s="48"/>
      <c r="FX196" s="48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9"/>
    </row>
    <row r="197" spans="1:199" x14ac:dyDescent="0.25">
      <c r="A197" s="32">
        <v>43216</v>
      </c>
      <c r="B197" s="8" t="s">
        <v>859</v>
      </c>
      <c r="C197" s="8" t="s">
        <v>952</v>
      </c>
      <c r="D197" s="8" t="s">
        <v>188</v>
      </c>
      <c r="E197" s="26" t="s">
        <v>187</v>
      </c>
      <c r="F197" s="26" t="s">
        <v>210</v>
      </c>
      <c r="G197" s="55" t="s">
        <v>212</v>
      </c>
      <c r="H197" s="42">
        <v>31</v>
      </c>
      <c r="I197" s="50"/>
      <c r="J197" s="48"/>
      <c r="K197" s="48"/>
      <c r="L197" s="48"/>
      <c r="M197" s="48"/>
      <c r="N197" s="48"/>
      <c r="O197" s="48"/>
      <c r="P197" s="48"/>
      <c r="Q197" s="48"/>
      <c r="R197" s="48">
        <v>1</v>
      </c>
      <c r="S197" s="48">
        <v>2</v>
      </c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  <c r="BQ197" s="48"/>
      <c r="BR197" s="48"/>
      <c r="BS197" s="48"/>
      <c r="BT197" s="48"/>
      <c r="BU197" s="48"/>
      <c r="BV197" s="48">
        <v>0</v>
      </c>
      <c r="BW197" s="48"/>
      <c r="BX197" s="48"/>
      <c r="BY197" s="48"/>
      <c r="BZ197" s="48"/>
      <c r="CA197" s="48"/>
      <c r="CB197" s="48"/>
      <c r="CC197" s="48"/>
      <c r="CD197" s="48"/>
      <c r="CE197" s="48"/>
      <c r="CF197" s="48"/>
      <c r="CG197" s="48"/>
      <c r="CH197" s="48"/>
      <c r="CI197" s="48"/>
      <c r="CJ197" s="48"/>
      <c r="CK197" s="48"/>
      <c r="CL197" s="48"/>
      <c r="CM197" s="48"/>
      <c r="CN197" s="48"/>
      <c r="CO197" s="48"/>
      <c r="CP197" s="48"/>
      <c r="CQ197" s="48"/>
      <c r="CR197" s="48"/>
      <c r="CS197" s="48"/>
      <c r="CT197" s="48"/>
      <c r="CU197" s="48"/>
      <c r="CV197" s="48"/>
      <c r="CW197" s="48"/>
      <c r="CX197" s="48"/>
      <c r="CY197" s="48"/>
      <c r="CZ197" s="48"/>
      <c r="DA197" s="48"/>
      <c r="DB197" s="48"/>
      <c r="DC197" s="48"/>
      <c r="DD197" s="48"/>
      <c r="DE197" s="48"/>
      <c r="DF197" s="48"/>
      <c r="DG197" s="48"/>
      <c r="DH197" s="48"/>
      <c r="DI197" s="48"/>
      <c r="DJ197" s="48"/>
      <c r="DK197" s="48"/>
      <c r="DL197" s="48"/>
      <c r="DM197" s="48"/>
      <c r="DN197" s="48"/>
      <c r="DO197" s="48"/>
      <c r="DP197" s="48"/>
      <c r="DQ197" s="48"/>
      <c r="DR197" s="48"/>
      <c r="DS197" s="48"/>
      <c r="DT197" s="48"/>
      <c r="DU197" s="48"/>
      <c r="DV197" s="48"/>
      <c r="DW197" s="48"/>
      <c r="DX197" s="48"/>
      <c r="DY197" s="48"/>
      <c r="DZ197" s="48"/>
      <c r="EA197" s="48"/>
      <c r="EB197" s="48"/>
      <c r="EC197" s="48"/>
      <c r="ED197" s="48"/>
      <c r="EE197" s="48"/>
      <c r="EF197" s="48"/>
      <c r="EG197" s="48"/>
      <c r="EH197" s="48"/>
      <c r="EI197" s="48"/>
      <c r="EJ197" s="48"/>
      <c r="EK197" s="48"/>
      <c r="EL197" s="48"/>
      <c r="EM197" s="48"/>
      <c r="EN197" s="48"/>
      <c r="EO197" s="48"/>
      <c r="EP197" s="48"/>
      <c r="EQ197" s="48"/>
      <c r="ER197" s="48"/>
      <c r="ES197" s="48"/>
      <c r="ET197" s="48"/>
      <c r="EU197" s="48"/>
      <c r="EV197" s="48"/>
      <c r="EW197" s="48"/>
      <c r="EX197" s="48"/>
      <c r="EY197" s="48"/>
      <c r="EZ197" s="48"/>
      <c r="FA197" s="48"/>
      <c r="FB197" s="48"/>
      <c r="FC197" s="48"/>
      <c r="FD197" s="48"/>
      <c r="FE197" s="48"/>
      <c r="FF197" s="48"/>
      <c r="FG197" s="48"/>
      <c r="FH197" s="48"/>
      <c r="FI197" s="48"/>
      <c r="FJ197" s="48"/>
      <c r="FK197" s="48"/>
      <c r="FL197" s="48"/>
      <c r="FM197" s="48"/>
      <c r="FN197" s="48"/>
      <c r="FO197" s="48"/>
      <c r="FP197" s="48"/>
      <c r="FQ197" s="48"/>
      <c r="FR197" s="48"/>
      <c r="FS197" s="48"/>
      <c r="FT197" s="48"/>
      <c r="FU197" s="48"/>
      <c r="FV197" s="48"/>
      <c r="FW197" s="48"/>
      <c r="FX197" s="48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9"/>
    </row>
    <row r="198" spans="1:199" x14ac:dyDescent="0.25">
      <c r="A198" s="32">
        <v>43216</v>
      </c>
      <c r="B198" s="8" t="s">
        <v>860</v>
      </c>
      <c r="C198" s="8" t="s">
        <v>953</v>
      </c>
      <c r="D198" s="8" t="s">
        <v>306</v>
      </c>
      <c r="E198" s="26" t="s">
        <v>187</v>
      </c>
      <c r="F198" s="26" t="s">
        <v>954</v>
      </c>
      <c r="G198" s="55" t="s">
        <v>212</v>
      </c>
      <c r="H198" s="42">
        <v>18</v>
      </c>
      <c r="I198" s="50">
        <v>1</v>
      </c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  <c r="CG198" s="48"/>
      <c r="CH198" s="48"/>
      <c r="CI198" s="48"/>
      <c r="CJ198" s="48"/>
      <c r="CK198" s="48"/>
      <c r="CL198" s="48"/>
      <c r="CM198" s="48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48"/>
      <c r="DM198" s="48"/>
      <c r="DN198" s="48"/>
      <c r="DO198" s="48"/>
      <c r="DP198" s="48"/>
      <c r="DQ198" s="48"/>
      <c r="DR198" s="48"/>
      <c r="DS198" s="48"/>
      <c r="DT198" s="48"/>
      <c r="DU198" s="48"/>
      <c r="DV198" s="48"/>
      <c r="DW198" s="48"/>
      <c r="DX198" s="48"/>
      <c r="DY198" s="48"/>
      <c r="DZ198" s="48"/>
      <c r="EA198" s="48"/>
      <c r="EB198" s="48"/>
      <c r="EC198" s="48"/>
      <c r="ED198" s="48"/>
      <c r="EE198" s="48"/>
      <c r="EF198" s="48"/>
      <c r="EG198" s="48"/>
      <c r="EH198" s="48"/>
      <c r="EI198" s="48"/>
      <c r="EJ198" s="48"/>
      <c r="EK198" s="48"/>
      <c r="EL198" s="48"/>
      <c r="EM198" s="48"/>
      <c r="EN198" s="48"/>
      <c r="EO198" s="48"/>
      <c r="EP198" s="48"/>
      <c r="EQ198" s="48"/>
      <c r="ER198" s="48"/>
      <c r="ES198" s="48"/>
      <c r="ET198" s="48"/>
      <c r="EU198" s="48"/>
      <c r="EV198" s="48"/>
      <c r="EW198" s="48"/>
      <c r="EX198" s="48"/>
      <c r="EY198" s="48"/>
      <c r="EZ198" s="48"/>
      <c r="FA198" s="48"/>
      <c r="FB198" s="48"/>
      <c r="FC198" s="48"/>
      <c r="FD198" s="48"/>
      <c r="FE198" s="48"/>
      <c r="FF198" s="48"/>
      <c r="FG198" s="48"/>
      <c r="FH198" s="48"/>
      <c r="FI198" s="48"/>
      <c r="FJ198" s="48"/>
      <c r="FK198" s="48"/>
      <c r="FL198" s="48"/>
      <c r="FM198" s="48"/>
      <c r="FN198" s="48"/>
      <c r="FO198" s="48"/>
      <c r="FP198" s="48"/>
      <c r="FQ198" s="48"/>
      <c r="FR198" s="48"/>
      <c r="FS198" s="48"/>
      <c r="FT198" s="48"/>
      <c r="FU198" s="48"/>
      <c r="FV198" s="48"/>
      <c r="FW198" s="48"/>
      <c r="FX198" s="48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9"/>
    </row>
    <row r="199" spans="1:199" x14ac:dyDescent="0.25">
      <c r="A199" s="32">
        <v>43217</v>
      </c>
      <c r="B199" s="8" t="s">
        <v>861</v>
      </c>
      <c r="C199" s="8" t="s">
        <v>955</v>
      </c>
      <c r="D199" s="8" t="s">
        <v>633</v>
      </c>
      <c r="E199" s="26" t="s">
        <v>187</v>
      </c>
      <c r="F199" s="26" t="s">
        <v>956</v>
      </c>
      <c r="G199" s="55" t="s">
        <v>289</v>
      </c>
      <c r="H199" s="42">
        <v>7</v>
      </c>
      <c r="I199" s="50">
        <v>1</v>
      </c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  <c r="CC199" s="48"/>
      <c r="CD199" s="48"/>
      <c r="CE199" s="48"/>
      <c r="CF199" s="48"/>
      <c r="CG199" s="48"/>
      <c r="CH199" s="48"/>
      <c r="CI199" s="48"/>
      <c r="CJ199" s="48"/>
      <c r="CK199" s="48"/>
      <c r="CL199" s="48"/>
      <c r="CM199" s="48"/>
      <c r="CN199" s="48"/>
      <c r="CO199" s="48"/>
      <c r="CP199" s="48"/>
      <c r="CQ199" s="48"/>
      <c r="CR199" s="48"/>
      <c r="CS199" s="48"/>
      <c r="CT199" s="48"/>
      <c r="CU199" s="48"/>
      <c r="CV199" s="48"/>
      <c r="CW199" s="48"/>
      <c r="CX199" s="48"/>
      <c r="CY199" s="48"/>
      <c r="CZ199" s="48"/>
      <c r="DA199" s="48"/>
      <c r="DB199" s="48"/>
      <c r="DC199" s="48"/>
      <c r="DD199" s="48"/>
      <c r="DE199" s="48"/>
      <c r="DF199" s="48"/>
      <c r="DG199" s="48"/>
      <c r="DH199" s="48"/>
      <c r="DI199" s="48"/>
      <c r="DJ199" s="48"/>
      <c r="DK199" s="48"/>
      <c r="DL199" s="48"/>
      <c r="DM199" s="48"/>
      <c r="DN199" s="48"/>
      <c r="DO199" s="48"/>
      <c r="DP199" s="48"/>
      <c r="DQ199" s="48"/>
      <c r="DR199" s="48"/>
      <c r="DS199" s="48"/>
      <c r="DT199" s="48"/>
      <c r="DU199" s="48"/>
      <c r="DV199" s="48"/>
      <c r="DW199" s="48"/>
      <c r="DX199" s="48"/>
      <c r="DY199" s="48"/>
      <c r="DZ199" s="48"/>
      <c r="EA199" s="48"/>
      <c r="EB199" s="48"/>
      <c r="EC199" s="48"/>
      <c r="ED199" s="48"/>
      <c r="EE199" s="48"/>
      <c r="EF199" s="48"/>
      <c r="EG199" s="48"/>
      <c r="EH199" s="48"/>
      <c r="EI199" s="48"/>
      <c r="EJ199" s="48"/>
      <c r="EK199" s="48"/>
      <c r="EL199" s="48"/>
      <c r="EM199" s="48"/>
      <c r="EN199" s="48"/>
      <c r="EO199" s="48"/>
      <c r="EP199" s="48"/>
      <c r="EQ199" s="48"/>
      <c r="ER199" s="48"/>
      <c r="ES199" s="48"/>
      <c r="ET199" s="48"/>
      <c r="EU199" s="48"/>
      <c r="EV199" s="48"/>
      <c r="EW199" s="48"/>
      <c r="EX199" s="48"/>
      <c r="EY199" s="48"/>
      <c r="EZ199" s="48"/>
      <c r="FA199" s="48"/>
      <c r="FB199" s="48"/>
      <c r="FC199" s="48"/>
      <c r="FD199" s="48"/>
      <c r="FE199" s="48"/>
      <c r="FF199" s="48"/>
      <c r="FG199" s="48"/>
      <c r="FH199" s="48"/>
      <c r="FI199" s="48"/>
      <c r="FJ199" s="48"/>
      <c r="FK199" s="48"/>
      <c r="FL199" s="48"/>
      <c r="FM199" s="48"/>
      <c r="FN199" s="48"/>
      <c r="FO199" s="48"/>
      <c r="FP199" s="48"/>
      <c r="FQ199" s="48"/>
      <c r="FR199" s="48"/>
      <c r="FS199" s="48"/>
      <c r="FT199" s="48"/>
      <c r="FU199" s="48"/>
      <c r="FV199" s="48"/>
      <c r="FW199" s="48"/>
      <c r="FX199" s="48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9"/>
    </row>
    <row r="200" spans="1:199" x14ac:dyDescent="0.25">
      <c r="A200" s="32">
        <v>43217</v>
      </c>
      <c r="B200" s="8" t="s">
        <v>862</v>
      </c>
      <c r="C200" s="8" t="s">
        <v>957</v>
      </c>
      <c r="D200" s="8" t="s">
        <v>318</v>
      </c>
      <c r="E200" s="26" t="s">
        <v>187</v>
      </c>
      <c r="F200" s="26" t="s">
        <v>224</v>
      </c>
      <c r="G200" s="55" t="s">
        <v>208</v>
      </c>
      <c r="H200" s="42">
        <v>11</v>
      </c>
      <c r="I200" s="50">
        <v>1</v>
      </c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  <c r="BQ200" s="48"/>
      <c r="BR200" s="48"/>
      <c r="BS200" s="48"/>
      <c r="BT200" s="48"/>
      <c r="BU200" s="48"/>
      <c r="BV200" s="48"/>
      <c r="BW200" s="48"/>
      <c r="BX200" s="48"/>
      <c r="BY200" s="48"/>
      <c r="BZ200" s="48"/>
      <c r="CA200" s="48"/>
      <c r="CB200" s="48"/>
      <c r="CC200" s="48"/>
      <c r="CD200" s="48"/>
      <c r="CE200" s="48"/>
      <c r="CF200" s="48"/>
      <c r="CG200" s="48"/>
      <c r="CH200" s="48"/>
      <c r="CI200" s="48"/>
      <c r="CJ200" s="48"/>
      <c r="CK200" s="48"/>
      <c r="CL200" s="48"/>
      <c r="CM200" s="48"/>
      <c r="CN200" s="48"/>
      <c r="CO200" s="48"/>
      <c r="CP200" s="48"/>
      <c r="CQ200" s="48"/>
      <c r="CR200" s="48"/>
      <c r="CS200" s="48"/>
      <c r="CT200" s="48"/>
      <c r="CU200" s="48"/>
      <c r="CV200" s="48"/>
      <c r="CW200" s="48"/>
      <c r="CX200" s="48"/>
      <c r="CY200" s="48"/>
      <c r="CZ200" s="48"/>
      <c r="DA200" s="48"/>
      <c r="DB200" s="48"/>
      <c r="DC200" s="48"/>
      <c r="DD200" s="48"/>
      <c r="DE200" s="48"/>
      <c r="DF200" s="48"/>
      <c r="DG200" s="48"/>
      <c r="DH200" s="48"/>
      <c r="DI200" s="48"/>
      <c r="DJ200" s="48"/>
      <c r="DK200" s="48"/>
      <c r="DL200" s="48"/>
      <c r="DM200" s="48"/>
      <c r="DN200" s="48"/>
      <c r="DO200" s="48"/>
      <c r="DP200" s="48"/>
      <c r="DQ200" s="48"/>
      <c r="DR200" s="48"/>
      <c r="DS200" s="48"/>
      <c r="DT200" s="48"/>
      <c r="DU200" s="48"/>
      <c r="DV200" s="48"/>
      <c r="DW200" s="48"/>
      <c r="DX200" s="48"/>
      <c r="DY200" s="48"/>
      <c r="DZ200" s="48"/>
      <c r="EA200" s="48"/>
      <c r="EB200" s="48"/>
      <c r="EC200" s="48"/>
      <c r="ED200" s="48"/>
      <c r="EE200" s="48"/>
      <c r="EF200" s="48"/>
      <c r="EG200" s="48"/>
      <c r="EH200" s="48"/>
      <c r="EI200" s="48"/>
      <c r="EJ200" s="48"/>
      <c r="EK200" s="48"/>
      <c r="EL200" s="48"/>
      <c r="EM200" s="48"/>
      <c r="EN200" s="48"/>
      <c r="EO200" s="48"/>
      <c r="EP200" s="48"/>
      <c r="EQ200" s="48"/>
      <c r="ER200" s="48"/>
      <c r="ES200" s="48"/>
      <c r="ET200" s="48"/>
      <c r="EU200" s="48"/>
      <c r="EV200" s="48"/>
      <c r="EW200" s="48"/>
      <c r="EX200" s="48"/>
      <c r="EY200" s="48"/>
      <c r="EZ200" s="48"/>
      <c r="FA200" s="48"/>
      <c r="FB200" s="48"/>
      <c r="FC200" s="48"/>
      <c r="FD200" s="48"/>
      <c r="FE200" s="48"/>
      <c r="FF200" s="48"/>
      <c r="FG200" s="48"/>
      <c r="FH200" s="48"/>
      <c r="FI200" s="48"/>
      <c r="FJ200" s="48"/>
      <c r="FK200" s="48"/>
      <c r="FL200" s="48"/>
      <c r="FM200" s="48"/>
      <c r="FN200" s="48"/>
      <c r="FO200" s="48"/>
      <c r="FP200" s="48"/>
      <c r="FQ200" s="48"/>
      <c r="FR200" s="48"/>
      <c r="FS200" s="48"/>
      <c r="FT200" s="48"/>
      <c r="FU200" s="48"/>
      <c r="FV200" s="48"/>
      <c r="FW200" s="48"/>
      <c r="FX200" s="48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9"/>
    </row>
    <row r="201" spans="1:199" x14ac:dyDescent="0.25">
      <c r="A201" s="32">
        <v>43217</v>
      </c>
      <c r="B201" s="8" t="s">
        <v>863</v>
      </c>
      <c r="C201" s="8" t="s">
        <v>958</v>
      </c>
      <c r="D201" s="8" t="s">
        <v>959</v>
      </c>
      <c r="E201" s="26" t="s">
        <v>187</v>
      </c>
      <c r="F201" s="26" t="s">
        <v>192</v>
      </c>
      <c r="G201" s="55" t="s">
        <v>213</v>
      </c>
      <c r="H201" s="42">
        <v>40</v>
      </c>
      <c r="I201" s="50">
        <v>1</v>
      </c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  <c r="BR201" s="48"/>
      <c r="BS201" s="48"/>
      <c r="BT201" s="48"/>
      <c r="BU201" s="48"/>
      <c r="BV201" s="48"/>
      <c r="BW201" s="48"/>
      <c r="BX201" s="48"/>
      <c r="BY201" s="48"/>
      <c r="BZ201" s="48"/>
      <c r="CA201" s="48"/>
      <c r="CB201" s="48"/>
      <c r="CC201" s="48"/>
      <c r="CD201" s="48"/>
      <c r="CE201" s="48"/>
      <c r="CF201" s="48"/>
      <c r="CG201" s="48"/>
      <c r="CH201" s="48"/>
      <c r="CI201" s="48"/>
      <c r="CJ201" s="48"/>
      <c r="CK201" s="48"/>
      <c r="CL201" s="48"/>
      <c r="CM201" s="48"/>
      <c r="CN201" s="48"/>
      <c r="CO201" s="48"/>
      <c r="CP201" s="48"/>
      <c r="CQ201" s="48"/>
      <c r="CR201" s="48"/>
      <c r="CS201" s="48"/>
      <c r="CT201" s="48"/>
      <c r="CU201" s="48"/>
      <c r="CV201" s="48"/>
      <c r="CW201" s="48"/>
      <c r="CX201" s="48"/>
      <c r="CY201" s="48"/>
      <c r="CZ201" s="48"/>
      <c r="DA201" s="48"/>
      <c r="DB201" s="48"/>
      <c r="DC201" s="48"/>
      <c r="DD201" s="48"/>
      <c r="DE201" s="48"/>
      <c r="DF201" s="48"/>
      <c r="DG201" s="48"/>
      <c r="DH201" s="48"/>
      <c r="DI201" s="48"/>
      <c r="DJ201" s="48"/>
      <c r="DK201" s="48"/>
      <c r="DL201" s="48"/>
      <c r="DM201" s="48"/>
      <c r="DN201" s="48"/>
      <c r="DO201" s="48"/>
      <c r="DP201" s="48"/>
      <c r="DQ201" s="48"/>
      <c r="DR201" s="48"/>
      <c r="DS201" s="48"/>
      <c r="DT201" s="48"/>
      <c r="DU201" s="48"/>
      <c r="DV201" s="48"/>
      <c r="DW201" s="48"/>
      <c r="DX201" s="48"/>
      <c r="DY201" s="48">
        <v>0</v>
      </c>
      <c r="DZ201" s="48"/>
      <c r="EA201" s="48"/>
      <c r="EB201" s="48"/>
      <c r="EC201" s="48"/>
      <c r="ED201" s="48"/>
      <c r="EE201" s="48"/>
      <c r="EF201" s="48"/>
      <c r="EG201" s="48"/>
      <c r="EH201" s="48"/>
      <c r="EI201" s="48"/>
      <c r="EJ201" s="48"/>
      <c r="EK201" s="48"/>
      <c r="EL201" s="48"/>
      <c r="EM201" s="48"/>
      <c r="EN201" s="48"/>
      <c r="EO201" s="48"/>
      <c r="EP201" s="48"/>
      <c r="EQ201" s="48"/>
      <c r="ER201" s="48"/>
      <c r="ES201" s="48"/>
      <c r="ET201" s="48"/>
      <c r="EU201" s="48"/>
      <c r="EV201" s="48"/>
      <c r="EW201" s="48"/>
      <c r="EX201" s="48"/>
      <c r="EY201" s="48"/>
      <c r="EZ201" s="48"/>
      <c r="FA201" s="48"/>
      <c r="FB201" s="48"/>
      <c r="FC201" s="48"/>
      <c r="FD201" s="48"/>
      <c r="FE201" s="48"/>
      <c r="FF201" s="48"/>
      <c r="FG201" s="48"/>
      <c r="FH201" s="48"/>
      <c r="FI201" s="48"/>
      <c r="FJ201" s="48"/>
      <c r="FK201" s="48"/>
      <c r="FL201" s="48"/>
      <c r="FM201" s="48"/>
      <c r="FN201" s="48"/>
      <c r="FO201" s="48"/>
      <c r="FP201" s="48"/>
      <c r="FQ201" s="48"/>
      <c r="FR201" s="48"/>
      <c r="FS201" s="48"/>
      <c r="FT201" s="48"/>
      <c r="FU201" s="48"/>
      <c r="FV201" s="48"/>
      <c r="FW201" s="48"/>
      <c r="FX201" s="48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9"/>
    </row>
    <row r="202" spans="1:199" x14ac:dyDescent="0.25">
      <c r="A202" s="32">
        <v>43217</v>
      </c>
      <c r="B202" s="8" t="s">
        <v>864</v>
      </c>
      <c r="C202" s="8" t="s">
        <v>960</v>
      </c>
      <c r="D202" s="8" t="s">
        <v>393</v>
      </c>
      <c r="E202" s="26" t="s">
        <v>187</v>
      </c>
      <c r="F202" s="26" t="s">
        <v>301</v>
      </c>
      <c r="G202" s="55" t="s">
        <v>233</v>
      </c>
      <c r="H202" s="42">
        <v>24</v>
      </c>
      <c r="I202" s="50">
        <v>0</v>
      </c>
      <c r="J202" s="48">
        <v>1</v>
      </c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  <c r="BR202" s="48"/>
      <c r="BS202" s="48"/>
      <c r="BT202" s="48"/>
      <c r="BU202" s="48"/>
      <c r="BV202" s="48"/>
      <c r="BW202" s="48"/>
      <c r="BX202" s="48"/>
      <c r="BY202" s="48"/>
      <c r="BZ202" s="48"/>
      <c r="CA202" s="48"/>
      <c r="CB202" s="48"/>
      <c r="CC202" s="48"/>
      <c r="CD202" s="48"/>
      <c r="CE202" s="48"/>
      <c r="CF202" s="48"/>
      <c r="CG202" s="48"/>
      <c r="CH202" s="48"/>
      <c r="CI202" s="48"/>
      <c r="CJ202" s="48"/>
      <c r="CK202" s="48"/>
      <c r="CL202" s="48"/>
      <c r="CM202" s="48"/>
      <c r="CN202" s="48"/>
      <c r="CO202" s="48"/>
      <c r="CP202" s="48"/>
      <c r="CQ202" s="48"/>
      <c r="CR202" s="48"/>
      <c r="CS202" s="48"/>
      <c r="CT202" s="48"/>
      <c r="CU202" s="48"/>
      <c r="CV202" s="48"/>
      <c r="CW202" s="48"/>
      <c r="CX202" s="48"/>
      <c r="CY202" s="48"/>
      <c r="CZ202" s="48"/>
      <c r="DA202" s="48"/>
      <c r="DB202" s="48"/>
      <c r="DC202" s="48"/>
      <c r="DD202" s="48"/>
      <c r="DE202" s="48"/>
      <c r="DF202" s="48"/>
      <c r="DG202" s="48"/>
      <c r="DH202" s="48"/>
      <c r="DI202" s="48"/>
      <c r="DJ202" s="48"/>
      <c r="DK202" s="48"/>
      <c r="DL202" s="48"/>
      <c r="DM202" s="48"/>
      <c r="DN202" s="48"/>
      <c r="DO202" s="48"/>
      <c r="DP202" s="48"/>
      <c r="DQ202" s="48"/>
      <c r="DR202" s="48"/>
      <c r="DS202" s="48"/>
      <c r="DT202" s="48"/>
      <c r="DU202" s="48"/>
      <c r="DV202" s="48"/>
      <c r="DW202" s="48"/>
      <c r="DX202" s="48"/>
      <c r="DY202" s="48"/>
      <c r="DZ202" s="48"/>
      <c r="EA202" s="48"/>
      <c r="EB202" s="48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8"/>
      <c r="EW202" s="48"/>
      <c r="EX202" s="48"/>
      <c r="EY202" s="48"/>
      <c r="EZ202" s="48"/>
      <c r="FA202" s="48"/>
      <c r="FB202" s="48"/>
      <c r="FC202" s="48"/>
      <c r="FD202" s="48"/>
      <c r="FE202" s="48"/>
      <c r="FF202" s="48"/>
      <c r="FG202" s="48"/>
      <c r="FH202" s="48"/>
      <c r="FI202" s="48"/>
      <c r="FJ202" s="48"/>
      <c r="FK202" s="48"/>
      <c r="FL202" s="48"/>
      <c r="FM202" s="48"/>
      <c r="FN202" s="48"/>
      <c r="FO202" s="48"/>
      <c r="FP202" s="48"/>
      <c r="FQ202" s="48"/>
      <c r="FR202" s="48"/>
      <c r="FS202" s="48"/>
      <c r="FT202" s="48"/>
      <c r="FU202" s="48"/>
      <c r="FV202" s="48"/>
      <c r="FW202" s="48"/>
      <c r="FX202" s="48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9"/>
    </row>
    <row r="203" spans="1:199" x14ac:dyDescent="0.25">
      <c r="A203" s="32">
        <v>43217</v>
      </c>
      <c r="B203" s="8" t="s">
        <v>865</v>
      </c>
      <c r="C203" s="8" t="s">
        <v>946</v>
      </c>
      <c r="D203" s="8" t="s">
        <v>309</v>
      </c>
      <c r="E203" s="26" t="s">
        <v>187</v>
      </c>
      <c r="F203" s="26" t="s">
        <v>477</v>
      </c>
      <c r="G203" s="55" t="s">
        <v>212</v>
      </c>
      <c r="H203" s="42">
        <v>127</v>
      </c>
      <c r="I203" s="50"/>
      <c r="J203" s="48">
        <v>9</v>
      </c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  <c r="BQ203" s="48"/>
      <c r="BR203" s="48"/>
      <c r="BS203" s="48"/>
      <c r="BT203" s="48"/>
      <c r="BU203" s="48"/>
      <c r="BV203" s="48"/>
      <c r="BW203" s="48"/>
      <c r="BX203" s="48"/>
      <c r="BY203" s="48"/>
      <c r="BZ203" s="48"/>
      <c r="CA203" s="48"/>
      <c r="CB203" s="48"/>
      <c r="CC203" s="48"/>
      <c r="CD203" s="48"/>
      <c r="CE203" s="48"/>
      <c r="CF203" s="48"/>
      <c r="CG203" s="48"/>
      <c r="CH203" s="48"/>
      <c r="CI203" s="48"/>
      <c r="CJ203" s="48"/>
      <c r="CK203" s="48"/>
      <c r="CL203" s="48"/>
      <c r="CM203" s="48"/>
      <c r="CN203" s="48"/>
      <c r="CO203" s="48"/>
      <c r="CP203" s="48"/>
      <c r="CQ203" s="48"/>
      <c r="CR203" s="48"/>
      <c r="CS203" s="48"/>
      <c r="CT203" s="48"/>
      <c r="CU203" s="48"/>
      <c r="CV203" s="48"/>
      <c r="CW203" s="48"/>
      <c r="CX203" s="48"/>
      <c r="CY203" s="48"/>
      <c r="CZ203" s="48"/>
      <c r="DA203" s="48"/>
      <c r="DB203" s="48"/>
      <c r="DC203" s="48"/>
      <c r="DD203" s="48"/>
      <c r="DE203" s="48"/>
      <c r="DF203" s="48"/>
      <c r="DG203" s="48"/>
      <c r="DH203" s="48"/>
      <c r="DI203" s="48"/>
      <c r="DJ203" s="48"/>
      <c r="DK203" s="48"/>
      <c r="DL203" s="48"/>
      <c r="DM203" s="48"/>
      <c r="DN203" s="48"/>
      <c r="DO203" s="48"/>
      <c r="DP203" s="48"/>
      <c r="DQ203" s="48"/>
      <c r="DR203" s="48"/>
      <c r="DS203" s="48"/>
      <c r="DT203" s="48"/>
      <c r="DU203" s="48"/>
      <c r="DV203" s="48"/>
      <c r="DW203" s="48"/>
      <c r="DX203" s="48"/>
      <c r="DY203" s="48"/>
      <c r="DZ203" s="48"/>
      <c r="EA203" s="48"/>
      <c r="EB203" s="48"/>
      <c r="EC203" s="48"/>
      <c r="ED203" s="48"/>
      <c r="EE203" s="48"/>
      <c r="EF203" s="48"/>
      <c r="EG203" s="48"/>
      <c r="EH203" s="48"/>
      <c r="EI203" s="48"/>
      <c r="EJ203" s="48"/>
      <c r="EK203" s="48"/>
      <c r="EL203" s="48"/>
      <c r="EM203" s="48"/>
      <c r="EN203" s="48"/>
      <c r="EO203" s="48"/>
      <c r="EP203" s="48"/>
      <c r="EQ203" s="48"/>
      <c r="ER203" s="48"/>
      <c r="ES203" s="48"/>
      <c r="ET203" s="48"/>
      <c r="EU203" s="48"/>
      <c r="EV203" s="48"/>
      <c r="EW203" s="48"/>
      <c r="EX203" s="48"/>
      <c r="EY203" s="48"/>
      <c r="EZ203" s="48"/>
      <c r="FA203" s="48"/>
      <c r="FB203" s="48"/>
      <c r="FC203" s="48"/>
      <c r="FD203" s="48"/>
      <c r="FE203" s="48"/>
      <c r="FF203" s="48"/>
      <c r="FG203" s="48"/>
      <c r="FH203" s="48"/>
      <c r="FI203" s="48"/>
      <c r="FJ203" s="48"/>
      <c r="FK203" s="48"/>
      <c r="FL203" s="48"/>
      <c r="FM203" s="48"/>
      <c r="FN203" s="48"/>
      <c r="FO203" s="48"/>
      <c r="FP203" s="48"/>
      <c r="FQ203" s="48"/>
      <c r="FR203" s="48"/>
      <c r="FS203" s="48"/>
      <c r="FT203" s="48"/>
      <c r="FU203" s="48"/>
      <c r="FV203" s="48"/>
      <c r="FW203" s="48"/>
      <c r="FX203" s="48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9"/>
    </row>
    <row r="204" spans="1:199" x14ac:dyDescent="0.25">
      <c r="A204" s="32">
        <v>43217</v>
      </c>
      <c r="B204" s="8" t="s">
        <v>866</v>
      </c>
      <c r="C204" s="8" t="s">
        <v>876</v>
      </c>
      <c r="D204" s="8" t="s">
        <v>258</v>
      </c>
      <c r="E204" s="26" t="s">
        <v>187</v>
      </c>
      <c r="F204" s="26" t="s">
        <v>283</v>
      </c>
      <c r="G204" s="55" t="s">
        <v>238</v>
      </c>
      <c r="H204" s="42">
        <v>92</v>
      </c>
      <c r="I204" s="50">
        <v>5</v>
      </c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  <c r="CG204" s="48"/>
      <c r="CH204" s="48"/>
      <c r="CI204" s="48"/>
      <c r="CJ204" s="48"/>
      <c r="CK204" s="48"/>
      <c r="CL204" s="48"/>
      <c r="CM204" s="48"/>
      <c r="CN204" s="48"/>
      <c r="CO204" s="48"/>
      <c r="CP204" s="48"/>
      <c r="CQ204" s="48"/>
      <c r="CR204" s="48"/>
      <c r="CS204" s="48"/>
      <c r="CT204" s="48"/>
      <c r="CU204" s="48"/>
      <c r="CV204" s="48"/>
      <c r="CW204" s="48"/>
      <c r="CX204" s="48"/>
      <c r="CY204" s="48"/>
      <c r="CZ204" s="48"/>
      <c r="DA204" s="48"/>
      <c r="DB204" s="48"/>
      <c r="DC204" s="48"/>
      <c r="DD204" s="48"/>
      <c r="DE204" s="48"/>
      <c r="DF204" s="48"/>
      <c r="DG204" s="48"/>
      <c r="DH204" s="48"/>
      <c r="DI204" s="48"/>
      <c r="DJ204" s="48"/>
      <c r="DK204" s="48"/>
      <c r="DL204" s="48"/>
      <c r="DM204" s="48"/>
      <c r="DN204" s="48"/>
      <c r="DO204" s="48"/>
      <c r="DP204" s="48"/>
      <c r="DQ204" s="48"/>
      <c r="DR204" s="48"/>
      <c r="DS204" s="48"/>
      <c r="DT204" s="48"/>
      <c r="DU204" s="48"/>
      <c r="DV204" s="48"/>
      <c r="DW204" s="48"/>
      <c r="DX204" s="48"/>
      <c r="DY204" s="48"/>
      <c r="DZ204" s="48"/>
      <c r="EA204" s="48"/>
      <c r="EB204" s="48"/>
      <c r="EC204" s="48"/>
      <c r="ED204" s="48"/>
      <c r="EE204" s="48"/>
      <c r="EF204" s="48"/>
      <c r="EG204" s="48"/>
      <c r="EH204" s="48"/>
      <c r="EI204" s="48"/>
      <c r="EJ204" s="48"/>
      <c r="EK204" s="48"/>
      <c r="EL204" s="48"/>
      <c r="EM204" s="48"/>
      <c r="EN204" s="48"/>
      <c r="EO204" s="48"/>
      <c r="EP204" s="48"/>
      <c r="EQ204" s="48"/>
      <c r="ER204" s="48"/>
      <c r="ES204" s="48"/>
      <c r="ET204" s="48"/>
      <c r="EU204" s="48"/>
      <c r="EV204" s="48"/>
      <c r="EW204" s="48"/>
      <c r="EX204" s="48"/>
      <c r="EY204" s="48"/>
      <c r="EZ204" s="48"/>
      <c r="FA204" s="48"/>
      <c r="FB204" s="48"/>
      <c r="FC204" s="48"/>
      <c r="FD204" s="48"/>
      <c r="FE204" s="48"/>
      <c r="FF204" s="48"/>
      <c r="FG204" s="48"/>
      <c r="FH204" s="48"/>
      <c r="FI204" s="48"/>
      <c r="FJ204" s="48"/>
      <c r="FK204" s="48"/>
      <c r="FL204" s="48"/>
      <c r="FM204" s="48"/>
      <c r="FN204" s="48"/>
      <c r="FO204" s="48"/>
      <c r="FP204" s="48"/>
      <c r="FQ204" s="48"/>
      <c r="FR204" s="48"/>
      <c r="FS204" s="48"/>
      <c r="FT204" s="48"/>
      <c r="FU204" s="48"/>
      <c r="FV204" s="48"/>
      <c r="FW204" s="48"/>
      <c r="FX204" s="48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9"/>
    </row>
    <row r="205" spans="1:199" x14ac:dyDescent="0.25">
      <c r="A205" s="32">
        <v>43217</v>
      </c>
      <c r="B205" s="8" t="s">
        <v>867</v>
      </c>
      <c r="C205" s="8" t="s">
        <v>888</v>
      </c>
      <c r="D205" s="8" t="s">
        <v>188</v>
      </c>
      <c r="E205" s="26" t="s">
        <v>187</v>
      </c>
      <c r="F205" s="26" t="s">
        <v>889</v>
      </c>
      <c r="G205" s="55" t="s">
        <v>231</v>
      </c>
      <c r="H205" s="42">
        <v>103</v>
      </c>
      <c r="I205" s="50"/>
      <c r="J205" s="48"/>
      <c r="K205" s="48"/>
      <c r="L205" s="48">
        <v>9</v>
      </c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  <c r="BQ205" s="48"/>
      <c r="BR205" s="48"/>
      <c r="BS205" s="48"/>
      <c r="BT205" s="48"/>
      <c r="BU205" s="48"/>
      <c r="BV205" s="48"/>
      <c r="BW205" s="48"/>
      <c r="BX205" s="48"/>
      <c r="BY205" s="48"/>
      <c r="BZ205" s="48"/>
      <c r="CA205" s="48"/>
      <c r="CB205" s="48"/>
      <c r="CC205" s="48"/>
      <c r="CD205" s="48"/>
      <c r="CE205" s="48"/>
      <c r="CF205" s="48"/>
      <c r="CG205" s="48"/>
      <c r="CH205" s="48"/>
      <c r="CI205" s="48"/>
      <c r="CJ205" s="48"/>
      <c r="CK205" s="48"/>
      <c r="CL205" s="48"/>
      <c r="CM205" s="48"/>
      <c r="CN205" s="48"/>
      <c r="CO205" s="48"/>
      <c r="CP205" s="48"/>
      <c r="CQ205" s="48"/>
      <c r="CR205" s="48"/>
      <c r="CS205" s="48"/>
      <c r="CT205" s="48"/>
      <c r="CU205" s="48"/>
      <c r="CV205" s="48"/>
      <c r="CW205" s="48"/>
      <c r="CX205" s="48"/>
      <c r="CY205" s="48"/>
      <c r="CZ205" s="48"/>
      <c r="DA205" s="48"/>
      <c r="DB205" s="48"/>
      <c r="DC205" s="48"/>
      <c r="DD205" s="48"/>
      <c r="DE205" s="48"/>
      <c r="DF205" s="48"/>
      <c r="DG205" s="48"/>
      <c r="DH205" s="48"/>
      <c r="DI205" s="48"/>
      <c r="DJ205" s="48"/>
      <c r="DK205" s="48"/>
      <c r="DL205" s="48"/>
      <c r="DM205" s="48"/>
      <c r="DN205" s="48"/>
      <c r="DO205" s="48"/>
      <c r="DP205" s="48"/>
      <c r="DQ205" s="48"/>
      <c r="DR205" s="48"/>
      <c r="DS205" s="48"/>
      <c r="DT205" s="48"/>
      <c r="DU205" s="48"/>
      <c r="DV205" s="48"/>
      <c r="DW205" s="48"/>
      <c r="DX205" s="48"/>
      <c r="DY205" s="48"/>
      <c r="DZ205" s="48"/>
      <c r="EA205" s="48"/>
      <c r="EB205" s="48"/>
      <c r="EC205" s="48"/>
      <c r="ED205" s="48"/>
      <c r="EE205" s="48"/>
      <c r="EF205" s="48"/>
      <c r="EG205" s="48"/>
      <c r="EH205" s="48"/>
      <c r="EI205" s="48"/>
      <c r="EJ205" s="48"/>
      <c r="EK205" s="48"/>
      <c r="EL205" s="48"/>
      <c r="EM205" s="48"/>
      <c r="EN205" s="48"/>
      <c r="EO205" s="48"/>
      <c r="EP205" s="48"/>
      <c r="EQ205" s="48"/>
      <c r="ER205" s="48"/>
      <c r="ES205" s="48"/>
      <c r="ET205" s="48"/>
      <c r="EU205" s="48"/>
      <c r="EV205" s="48"/>
      <c r="EW205" s="48"/>
      <c r="EX205" s="48"/>
      <c r="EY205" s="48"/>
      <c r="EZ205" s="48"/>
      <c r="FA205" s="48"/>
      <c r="FB205" s="48"/>
      <c r="FC205" s="48"/>
      <c r="FD205" s="48"/>
      <c r="FE205" s="48"/>
      <c r="FF205" s="48"/>
      <c r="FG205" s="48"/>
      <c r="FH205" s="48"/>
      <c r="FI205" s="48"/>
      <c r="FJ205" s="48"/>
      <c r="FK205" s="48"/>
      <c r="FL205" s="48"/>
      <c r="FM205" s="48"/>
      <c r="FN205" s="48"/>
      <c r="FO205" s="48"/>
      <c r="FP205" s="48"/>
      <c r="FQ205" s="48"/>
      <c r="FR205" s="48"/>
      <c r="FS205" s="48"/>
      <c r="FT205" s="48"/>
      <c r="FU205" s="48"/>
      <c r="FV205" s="48"/>
      <c r="FW205" s="48"/>
      <c r="FX205" s="48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9"/>
    </row>
    <row r="206" spans="1:199" x14ac:dyDescent="0.25">
      <c r="A206" s="32">
        <v>43217</v>
      </c>
      <c r="B206" s="8" t="s">
        <v>868</v>
      </c>
      <c r="C206" s="8" t="s">
        <v>885</v>
      </c>
      <c r="D206" s="8" t="s">
        <v>886</v>
      </c>
      <c r="E206" s="26" t="s">
        <v>187</v>
      </c>
      <c r="F206" s="26" t="s">
        <v>297</v>
      </c>
      <c r="G206" s="56" t="s">
        <v>887</v>
      </c>
      <c r="H206" s="42">
        <v>24</v>
      </c>
      <c r="I206" s="50">
        <v>1</v>
      </c>
      <c r="J206" s="48">
        <v>0</v>
      </c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  <c r="BQ206" s="48"/>
      <c r="BR206" s="48"/>
      <c r="BS206" s="48"/>
      <c r="BT206" s="48"/>
      <c r="BU206" s="48"/>
      <c r="BV206" s="48"/>
      <c r="BW206" s="48"/>
      <c r="BX206" s="48"/>
      <c r="BY206" s="48"/>
      <c r="BZ206" s="48"/>
      <c r="CA206" s="48"/>
      <c r="CB206" s="48"/>
      <c r="CC206" s="48"/>
      <c r="CD206" s="48"/>
      <c r="CE206" s="48"/>
      <c r="CF206" s="48"/>
      <c r="CG206" s="48"/>
      <c r="CH206" s="48"/>
      <c r="CI206" s="48"/>
      <c r="CJ206" s="48"/>
      <c r="CK206" s="48"/>
      <c r="CL206" s="48"/>
      <c r="CM206" s="48"/>
      <c r="CN206" s="48"/>
      <c r="CO206" s="48"/>
      <c r="CP206" s="48"/>
      <c r="CQ206" s="48"/>
      <c r="CR206" s="48"/>
      <c r="CS206" s="48"/>
      <c r="CT206" s="48"/>
      <c r="CU206" s="48"/>
      <c r="CV206" s="48"/>
      <c r="CW206" s="48"/>
      <c r="CX206" s="48"/>
      <c r="CY206" s="48"/>
      <c r="CZ206" s="48"/>
      <c r="DA206" s="48"/>
      <c r="DB206" s="48"/>
      <c r="DC206" s="48"/>
      <c r="DD206" s="48"/>
      <c r="DE206" s="48"/>
      <c r="DF206" s="48"/>
      <c r="DG206" s="48"/>
      <c r="DH206" s="48"/>
      <c r="DI206" s="48"/>
      <c r="DJ206" s="48"/>
      <c r="DK206" s="48"/>
      <c r="DL206" s="48"/>
      <c r="DM206" s="48"/>
      <c r="DN206" s="48"/>
      <c r="DO206" s="48"/>
      <c r="DP206" s="48"/>
      <c r="DQ206" s="48"/>
      <c r="DR206" s="48"/>
      <c r="DS206" s="48"/>
      <c r="DT206" s="48"/>
      <c r="DU206" s="48"/>
      <c r="DV206" s="48"/>
      <c r="DW206" s="48"/>
      <c r="DX206" s="48"/>
      <c r="DY206" s="48"/>
      <c r="DZ206" s="48"/>
      <c r="EA206" s="48"/>
      <c r="EB206" s="48"/>
      <c r="EC206" s="48"/>
      <c r="ED206" s="48"/>
      <c r="EE206" s="48"/>
      <c r="EF206" s="48"/>
      <c r="EG206" s="48"/>
      <c r="EH206" s="48"/>
      <c r="EI206" s="48"/>
      <c r="EJ206" s="48"/>
      <c r="EK206" s="48"/>
      <c r="EL206" s="48"/>
      <c r="EM206" s="48"/>
      <c r="EN206" s="48"/>
      <c r="EO206" s="48"/>
      <c r="EP206" s="48"/>
      <c r="EQ206" s="48"/>
      <c r="ER206" s="48"/>
      <c r="ES206" s="48"/>
      <c r="ET206" s="48"/>
      <c r="EU206" s="48"/>
      <c r="EV206" s="48"/>
      <c r="EW206" s="48"/>
      <c r="EX206" s="48"/>
      <c r="EY206" s="48"/>
      <c r="EZ206" s="48"/>
      <c r="FA206" s="48"/>
      <c r="FB206" s="48"/>
      <c r="FC206" s="48"/>
      <c r="FD206" s="48"/>
      <c r="FE206" s="48"/>
      <c r="FF206" s="48"/>
      <c r="FG206" s="48"/>
      <c r="FH206" s="48"/>
      <c r="FI206" s="48"/>
      <c r="FJ206" s="48"/>
      <c r="FK206" s="48"/>
      <c r="FL206" s="48"/>
      <c r="FM206" s="48"/>
      <c r="FN206" s="48"/>
      <c r="FO206" s="48"/>
      <c r="FP206" s="48"/>
      <c r="FQ206" s="48"/>
      <c r="FR206" s="48"/>
      <c r="FS206" s="48"/>
      <c r="FT206" s="48"/>
      <c r="FU206" s="48"/>
      <c r="FV206" s="48"/>
      <c r="FW206" s="48"/>
      <c r="FX206" s="48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9"/>
    </row>
    <row r="207" spans="1:199" x14ac:dyDescent="0.25">
      <c r="A207" s="32">
        <v>43217</v>
      </c>
      <c r="B207" s="8" t="s">
        <v>869</v>
      </c>
      <c r="C207" s="8" t="s">
        <v>884</v>
      </c>
      <c r="D207" s="8" t="s">
        <v>296</v>
      </c>
      <c r="E207" s="26" t="s">
        <v>187</v>
      </c>
      <c r="F207" s="26" t="s">
        <v>249</v>
      </c>
      <c r="G207" s="55" t="s">
        <v>208</v>
      </c>
      <c r="H207" s="42">
        <v>23</v>
      </c>
      <c r="I207" s="50"/>
      <c r="J207" s="48">
        <v>1</v>
      </c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  <c r="CC207" s="48"/>
      <c r="CD207" s="48"/>
      <c r="CE207" s="48"/>
      <c r="CF207" s="48"/>
      <c r="CG207" s="48"/>
      <c r="CH207" s="48"/>
      <c r="CI207" s="48"/>
      <c r="CJ207" s="48"/>
      <c r="CK207" s="48"/>
      <c r="CL207" s="48"/>
      <c r="CM207" s="48"/>
      <c r="CN207" s="48"/>
      <c r="CO207" s="48"/>
      <c r="CP207" s="48"/>
      <c r="CQ207" s="48"/>
      <c r="CR207" s="48"/>
      <c r="CS207" s="48"/>
      <c r="CT207" s="48"/>
      <c r="CU207" s="48"/>
      <c r="CV207" s="48"/>
      <c r="CW207" s="48"/>
      <c r="CX207" s="48"/>
      <c r="CY207" s="48"/>
      <c r="CZ207" s="48"/>
      <c r="DA207" s="48"/>
      <c r="DB207" s="48"/>
      <c r="DC207" s="48"/>
      <c r="DD207" s="48"/>
      <c r="DE207" s="48"/>
      <c r="DF207" s="48"/>
      <c r="DG207" s="48"/>
      <c r="DH207" s="48"/>
      <c r="DI207" s="48"/>
      <c r="DJ207" s="48"/>
      <c r="DK207" s="48"/>
      <c r="DL207" s="48"/>
      <c r="DM207" s="48"/>
      <c r="DN207" s="48"/>
      <c r="DO207" s="48"/>
      <c r="DP207" s="48"/>
      <c r="DQ207" s="48"/>
      <c r="DR207" s="48"/>
      <c r="DS207" s="48"/>
      <c r="DT207" s="48"/>
      <c r="DU207" s="48"/>
      <c r="DV207" s="48"/>
      <c r="DW207" s="48"/>
      <c r="DX207" s="48"/>
      <c r="DY207" s="48"/>
      <c r="DZ207" s="48"/>
      <c r="EA207" s="48"/>
      <c r="EB207" s="48"/>
      <c r="EC207" s="48"/>
      <c r="ED207" s="48"/>
      <c r="EE207" s="48"/>
      <c r="EF207" s="48"/>
      <c r="EG207" s="48"/>
      <c r="EH207" s="48"/>
      <c r="EI207" s="48"/>
      <c r="EJ207" s="48"/>
      <c r="EK207" s="48"/>
      <c r="EL207" s="48"/>
      <c r="EM207" s="48"/>
      <c r="EN207" s="48"/>
      <c r="EO207" s="48"/>
      <c r="EP207" s="48"/>
      <c r="EQ207" s="48"/>
      <c r="ER207" s="48"/>
      <c r="ES207" s="48"/>
      <c r="ET207" s="48"/>
      <c r="EU207" s="48"/>
      <c r="EV207" s="48"/>
      <c r="EW207" s="48"/>
      <c r="EX207" s="48"/>
      <c r="EY207" s="48"/>
      <c r="EZ207" s="48"/>
      <c r="FA207" s="48"/>
      <c r="FB207" s="48"/>
      <c r="FC207" s="48"/>
      <c r="FD207" s="48"/>
      <c r="FE207" s="48"/>
      <c r="FF207" s="48"/>
      <c r="FG207" s="48"/>
      <c r="FH207" s="48"/>
      <c r="FI207" s="48"/>
      <c r="FJ207" s="48"/>
      <c r="FK207" s="48"/>
      <c r="FL207" s="48"/>
      <c r="FM207" s="48"/>
      <c r="FN207" s="48"/>
      <c r="FO207" s="48"/>
      <c r="FP207" s="48"/>
      <c r="FQ207" s="48"/>
      <c r="FR207" s="48"/>
      <c r="FS207" s="48"/>
      <c r="FT207" s="48"/>
      <c r="FU207" s="48"/>
      <c r="FV207" s="48"/>
      <c r="FW207" s="48"/>
      <c r="FX207" s="48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9"/>
    </row>
    <row r="208" spans="1:199" x14ac:dyDescent="0.25">
      <c r="A208" s="32">
        <v>43217</v>
      </c>
      <c r="B208" s="8" t="s">
        <v>870</v>
      </c>
      <c r="C208" s="8" t="s">
        <v>883</v>
      </c>
      <c r="D208" s="8" t="s">
        <v>392</v>
      </c>
      <c r="E208" s="26" t="s">
        <v>187</v>
      </c>
      <c r="F208" s="26" t="s">
        <v>268</v>
      </c>
      <c r="G208" s="55" t="s">
        <v>208</v>
      </c>
      <c r="H208" s="42">
        <v>90</v>
      </c>
      <c r="I208" s="50">
        <v>0</v>
      </c>
      <c r="J208" s="48">
        <v>5</v>
      </c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  <c r="CG208" s="48"/>
      <c r="CH208" s="48"/>
      <c r="CI208" s="48"/>
      <c r="CJ208" s="48"/>
      <c r="CK208" s="48"/>
      <c r="CL208" s="48"/>
      <c r="CM208" s="48"/>
      <c r="CN208" s="48"/>
      <c r="CO208" s="48"/>
      <c r="CP208" s="48"/>
      <c r="CQ208" s="48"/>
      <c r="CR208" s="48"/>
      <c r="CS208" s="48"/>
      <c r="CT208" s="48"/>
      <c r="CU208" s="48"/>
      <c r="CV208" s="48"/>
      <c r="CW208" s="48"/>
      <c r="CX208" s="48"/>
      <c r="CY208" s="48"/>
      <c r="CZ208" s="48"/>
      <c r="DA208" s="48"/>
      <c r="DB208" s="48"/>
      <c r="DC208" s="48"/>
      <c r="DD208" s="48"/>
      <c r="DE208" s="48"/>
      <c r="DF208" s="48"/>
      <c r="DG208" s="48"/>
      <c r="DH208" s="48"/>
      <c r="DI208" s="48"/>
      <c r="DJ208" s="48"/>
      <c r="DK208" s="48"/>
      <c r="DL208" s="48"/>
      <c r="DM208" s="48"/>
      <c r="DN208" s="48"/>
      <c r="DO208" s="48"/>
      <c r="DP208" s="48"/>
      <c r="DQ208" s="48"/>
      <c r="DR208" s="48"/>
      <c r="DS208" s="48"/>
      <c r="DT208" s="48"/>
      <c r="DU208" s="48"/>
      <c r="DV208" s="48"/>
      <c r="DW208" s="48"/>
      <c r="DX208" s="48"/>
      <c r="DY208" s="48"/>
      <c r="DZ208" s="48"/>
      <c r="EA208" s="48"/>
      <c r="EB208" s="48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8"/>
      <c r="EW208" s="48"/>
      <c r="EX208" s="48"/>
      <c r="EY208" s="48"/>
      <c r="EZ208" s="48"/>
      <c r="FA208" s="48"/>
      <c r="FB208" s="48"/>
      <c r="FC208" s="48"/>
      <c r="FD208" s="48"/>
      <c r="FE208" s="48"/>
      <c r="FF208" s="48"/>
      <c r="FG208" s="48"/>
      <c r="FH208" s="48"/>
      <c r="FI208" s="48"/>
      <c r="FJ208" s="48"/>
      <c r="FK208" s="48"/>
      <c r="FL208" s="48"/>
      <c r="FM208" s="48"/>
      <c r="FN208" s="48"/>
      <c r="FO208" s="48"/>
      <c r="FP208" s="48"/>
      <c r="FQ208" s="48"/>
      <c r="FR208" s="48"/>
      <c r="FS208" s="48"/>
      <c r="FT208" s="48"/>
      <c r="FU208" s="48"/>
      <c r="FV208" s="48"/>
      <c r="FW208" s="48"/>
      <c r="FX208" s="48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9"/>
    </row>
    <row r="209" spans="1:199" x14ac:dyDescent="0.25">
      <c r="A209" s="32">
        <v>43220</v>
      </c>
      <c r="B209" s="8" t="s">
        <v>871</v>
      </c>
      <c r="C209" s="8" t="s">
        <v>881</v>
      </c>
      <c r="D209" s="8" t="s">
        <v>290</v>
      </c>
      <c r="E209" s="26" t="s">
        <v>187</v>
      </c>
      <c r="F209" s="26" t="s">
        <v>882</v>
      </c>
      <c r="G209" s="55" t="s">
        <v>212</v>
      </c>
      <c r="H209" s="42">
        <v>24</v>
      </c>
      <c r="I209" s="50"/>
      <c r="J209" s="48">
        <v>1</v>
      </c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  <c r="BR209" s="48"/>
      <c r="BS209" s="48"/>
      <c r="BT209" s="48"/>
      <c r="BU209" s="48"/>
      <c r="BV209" s="48"/>
      <c r="BW209" s="48"/>
      <c r="BX209" s="48"/>
      <c r="BY209" s="48"/>
      <c r="BZ209" s="48"/>
      <c r="CA209" s="48"/>
      <c r="CB209" s="48"/>
      <c r="CC209" s="48"/>
      <c r="CD209" s="48"/>
      <c r="CE209" s="48"/>
      <c r="CF209" s="48"/>
      <c r="CG209" s="48"/>
      <c r="CH209" s="48"/>
      <c r="CI209" s="48"/>
      <c r="CJ209" s="48"/>
      <c r="CK209" s="48"/>
      <c r="CL209" s="48"/>
      <c r="CM209" s="48"/>
      <c r="CN209" s="48"/>
      <c r="CO209" s="48"/>
      <c r="CP209" s="48"/>
      <c r="CQ209" s="48"/>
      <c r="CR209" s="48"/>
      <c r="CS209" s="48"/>
      <c r="CT209" s="48"/>
      <c r="CU209" s="48"/>
      <c r="CV209" s="48"/>
      <c r="CW209" s="48"/>
      <c r="CX209" s="48"/>
      <c r="CY209" s="48"/>
      <c r="CZ209" s="48"/>
      <c r="DA209" s="48"/>
      <c r="DB209" s="48"/>
      <c r="DC209" s="48"/>
      <c r="DD209" s="48"/>
      <c r="DE209" s="48"/>
      <c r="DF209" s="48"/>
      <c r="DG209" s="48"/>
      <c r="DH209" s="48"/>
      <c r="DI209" s="48"/>
      <c r="DJ209" s="48"/>
      <c r="DK209" s="48"/>
      <c r="DL209" s="48"/>
      <c r="DM209" s="48"/>
      <c r="DN209" s="48"/>
      <c r="DO209" s="48"/>
      <c r="DP209" s="48"/>
      <c r="DQ209" s="48"/>
      <c r="DR209" s="48"/>
      <c r="DS209" s="48"/>
      <c r="DT209" s="48"/>
      <c r="DU209" s="48"/>
      <c r="DV209" s="48"/>
      <c r="DW209" s="48"/>
      <c r="DX209" s="48"/>
      <c r="DY209" s="48"/>
      <c r="DZ209" s="48"/>
      <c r="EA209" s="48"/>
      <c r="EB209" s="48"/>
      <c r="EC209" s="48"/>
      <c r="ED209" s="48"/>
      <c r="EE209" s="48"/>
      <c r="EF209" s="48"/>
      <c r="EG209" s="48"/>
      <c r="EH209" s="48"/>
      <c r="EI209" s="48"/>
      <c r="EJ209" s="48"/>
      <c r="EK209" s="48"/>
      <c r="EL209" s="48"/>
      <c r="EM209" s="48"/>
      <c r="EN209" s="48"/>
      <c r="EO209" s="48"/>
      <c r="EP209" s="48"/>
      <c r="EQ209" s="48"/>
      <c r="ER209" s="48"/>
      <c r="ES209" s="48"/>
      <c r="ET209" s="48"/>
      <c r="EU209" s="48"/>
      <c r="EV209" s="48"/>
      <c r="EW209" s="48"/>
      <c r="EX209" s="48"/>
      <c r="EY209" s="48"/>
      <c r="EZ209" s="48"/>
      <c r="FA209" s="48"/>
      <c r="FB209" s="48"/>
      <c r="FC209" s="48"/>
      <c r="FD209" s="48"/>
      <c r="FE209" s="48"/>
      <c r="FF209" s="48"/>
      <c r="FG209" s="48"/>
      <c r="FH209" s="48"/>
      <c r="FI209" s="48"/>
      <c r="FJ209" s="48"/>
      <c r="FK209" s="48"/>
      <c r="FL209" s="48"/>
      <c r="FM209" s="48"/>
      <c r="FN209" s="48"/>
      <c r="FO209" s="48"/>
      <c r="FP209" s="48"/>
      <c r="FQ209" s="48"/>
      <c r="FR209" s="48"/>
      <c r="FS209" s="48"/>
      <c r="FT209" s="48"/>
      <c r="FU209" s="48"/>
      <c r="FV209" s="48"/>
      <c r="FW209" s="48"/>
      <c r="FX209" s="48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9"/>
    </row>
    <row r="210" spans="1:199" x14ac:dyDescent="0.25">
      <c r="A210" s="32">
        <v>43220</v>
      </c>
      <c r="B210" s="8" t="s">
        <v>872</v>
      </c>
      <c r="C210" s="8" t="s">
        <v>269</v>
      </c>
      <c r="D210" s="8" t="s">
        <v>302</v>
      </c>
      <c r="E210" s="26" t="s">
        <v>187</v>
      </c>
      <c r="F210" s="26" t="s">
        <v>376</v>
      </c>
      <c r="G210" s="55" t="s">
        <v>377</v>
      </c>
      <c r="H210" s="42">
        <v>29</v>
      </c>
      <c r="I210" s="50">
        <v>1</v>
      </c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V210" s="48"/>
      <c r="BW210" s="48"/>
      <c r="BX210" s="48"/>
      <c r="BY210" s="48"/>
      <c r="BZ210" s="48"/>
      <c r="CA210" s="48"/>
      <c r="CB210" s="48"/>
      <c r="CC210" s="48"/>
      <c r="CD210" s="48"/>
      <c r="CE210" s="48"/>
      <c r="CF210" s="48"/>
      <c r="CG210" s="48"/>
      <c r="CH210" s="48"/>
      <c r="CI210" s="48"/>
      <c r="CJ210" s="48"/>
      <c r="CK210" s="48"/>
      <c r="CL210" s="48"/>
      <c r="CM210" s="48"/>
      <c r="CN210" s="48"/>
      <c r="CO210" s="48"/>
      <c r="CP210" s="48"/>
      <c r="CQ210" s="48"/>
      <c r="CR210" s="48"/>
      <c r="CS210" s="48"/>
      <c r="CT210" s="48"/>
      <c r="CU210" s="48"/>
      <c r="CV210" s="48"/>
      <c r="CW210" s="48"/>
      <c r="CX210" s="48"/>
      <c r="CY210" s="48"/>
      <c r="CZ210" s="48"/>
      <c r="DA210" s="48"/>
      <c r="DB210" s="48"/>
      <c r="DC210" s="48"/>
      <c r="DD210" s="48"/>
      <c r="DE210" s="48"/>
      <c r="DF210" s="48"/>
      <c r="DG210" s="48"/>
      <c r="DH210" s="48"/>
      <c r="DI210" s="48"/>
      <c r="DJ210" s="48"/>
      <c r="DK210" s="48"/>
      <c r="DL210" s="48"/>
      <c r="DM210" s="48"/>
      <c r="DN210" s="48"/>
      <c r="DO210" s="48"/>
      <c r="DP210" s="48"/>
      <c r="DQ210" s="48"/>
      <c r="DR210" s="48"/>
      <c r="DS210" s="48"/>
      <c r="DT210" s="48"/>
      <c r="DU210" s="48"/>
      <c r="DV210" s="48"/>
      <c r="DW210" s="48"/>
      <c r="DX210" s="48"/>
      <c r="DY210" s="48"/>
      <c r="DZ210" s="48"/>
      <c r="EA210" s="48"/>
      <c r="EB210" s="48"/>
      <c r="EC210" s="48"/>
      <c r="ED210" s="48"/>
      <c r="EE210" s="48"/>
      <c r="EF210" s="48"/>
      <c r="EG210" s="48"/>
      <c r="EH210" s="48"/>
      <c r="EI210" s="48"/>
      <c r="EJ210" s="48"/>
      <c r="EK210" s="48"/>
      <c r="EL210" s="48"/>
      <c r="EM210" s="48"/>
      <c r="EN210" s="48"/>
      <c r="EO210" s="48"/>
      <c r="EP210" s="48"/>
      <c r="EQ210" s="48"/>
      <c r="ER210" s="48"/>
      <c r="ES210" s="48"/>
      <c r="ET210" s="48"/>
      <c r="EU210" s="48"/>
      <c r="EV210" s="48"/>
      <c r="EW210" s="48"/>
      <c r="EX210" s="48"/>
      <c r="EY210" s="48"/>
      <c r="EZ210" s="48"/>
      <c r="FA210" s="48"/>
      <c r="FB210" s="48"/>
      <c r="FC210" s="48"/>
      <c r="FD210" s="48"/>
      <c r="FE210" s="48"/>
      <c r="FF210" s="48"/>
      <c r="FG210" s="48"/>
      <c r="FH210" s="48"/>
      <c r="FI210" s="48"/>
      <c r="FJ210" s="48"/>
      <c r="FK210" s="48"/>
      <c r="FL210" s="48"/>
      <c r="FM210" s="48"/>
      <c r="FN210" s="48"/>
      <c r="FO210" s="48"/>
      <c r="FP210" s="48"/>
      <c r="FQ210" s="48"/>
      <c r="FR210" s="48"/>
      <c r="FS210" s="48"/>
      <c r="FT210" s="48"/>
      <c r="FU210" s="48"/>
      <c r="FV210" s="48"/>
      <c r="FW210" s="48"/>
      <c r="FX210" s="48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9"/>
    </row>
    <row r="211" spans="1:199" x14ac:dyDescent="0.25">
      <c r="A211" s="32">
        <v>43220</v>
      </c>
      <c r="B211" s="8" t="s">
        <v>873</v>
      </c>
      <c r="C211" s="8" t="s">
        <v>880</v>
      </c>
      <c r="D211" s="8" t="s">
        <v>257</v>
      </c>
      <c r="E211" s="26" t="s">
        <v>187</v>
      </c>
      <c r="F211" s="26" t="s">
        <v>265</v>
      </c>
      <c r="G211" s="55" t="s">
        <v>208</v>
      </c>
      <c r="H211" s="42">
        <v>25</v>
      </c>
      <c r="I211" s="50"/>
      <c r="J211" s="48">
        <v>1</v>
      </c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  <c r="BQ211" s="48"/>
      <c r="BR211" s="48"/>
      <c r="BS211" s="48"/>
      <c r="BT211" s="48"/>
      <c r="BU211" s="48"/>
      <c r="BV211" s="48"/>
      <c r="BW211" s="48"/>
      <c r="BX211" s="48"/>
      <c r="BY211" s="48"/>
      <c r="BZ211" s="48"/>
      <c r="CA211" s="48"/>
      <c r="CB211" s="48"/>
      <c r="CC211" s="48"/>
      <c r="CD211" s="48"/>
      <c r="CE211" s="48"/>
      <c r="CF211" s="48"/>
      <c r="CG211" s="48"/>
      <c r="CH211" s="48"/>
      <c r="CI211" s="48"/>
      <c r="CJ211" s="48"/>
      <c r="CK211" s="48"/>
      <c r="CL211" s="48"/>
      <c r="CM211" s="48"/>
      <c r="CN211" s="48"/>
      <c r="CO211" s="48"/>
      <c r="CP211" s="48"/>
      <c r="CQ211" s="48"/>
      <c r="CR211" s="48"/>
      <c r="CS211" s="48"/>
      <c r="CT211" s="48"/>
      <c r="CU211" s="48"/>
      <c r="CV211" s="48"/>
      <c r="CW211" s="48"/>
      <c r="CX211" s="48"/>
      <c r="CY211" s="48"/>
      <c r="CZ211" s="48"/>
      <c r="DA211" s="48"/>
      <c r="DB211" s="48"/>
      <c r="DC211" s="48"/>
      <c r="DD211" s="48"/>
      <c r="DE211" s="48"/>
      <c r="DF211" s="48"/>
      <c r="DG211" s="48"/>
      <c r="DH211" s="48"/>
      <c r="DI211" s="48"/>
      <c r="DJ211" s="48"/>
      <c r="DK211" s="48"/>
      <c r="DL211" s="48"/>
      <c r="DM211" s="48"/>
      <c r="DN211" s="48"/>
      <c r="DO211" s="48"/>
      <c r="DP211" s="48"/>
      <c r="DQ211" s="48"/>
      <c r="DR211" s="48"/>
      <c r="DS211" s="48"/>
      <c r="DT211" s="48"/>
      <c r="DU211" s="48"/>
      <c r="DV211" s="48"/>
      <c r="DW211" s="48"/>
      <c r="DX211" s="48"/>
      <c r="DY211" s="48"/>
      <c r="DZ211" s="48"/>
      <c r="EA211" s="48"/>
      <c r="EB211" s="48"/>
      <c r="EC211" s="48"/>
      <c r="ED211" s="48"/>
      <c r="EE211" s="48"/>
      <c r="EF211" s="48"/>
      <c r="EG211" s="48"/>
      <c r="EH211" s="48"/>
      <c r="EI211" s="48"/>
      <c r="EJ211" s="48"/>
      <c r="EK211" s="48"/>
      <c r="EL211" s="48"/>
      <c r="EM211" s="48"/>
      <c r="EN211" s="48"/>
      <c r="EO211" s="48"/>
      <c r="EP211" s="48"/>
      <c r="EQ211" s="48"/>
      <c r="ER211" s="48"/>
      <c r="ES211" s="48"/>
      <c r="ET211" s="48"/>
      <c r="EU211" s="48"/>
      <c r="EV211" s="48"/>
      <c r="EW211" s="48"/>
      <c r="EX211" s="48"/>
      <c r="EY211" s="48"/>
      <c r="EZ211" s="48"/>
      <c r="FA211" s="48"/>
      <c r="FB211" s="48"/>
      <c r="FC211" s="48"/>
      <c r="FD211" s="48"/>
      <c r="FE211" s="48"/>
      <c r="FF211" s="48"/>
      <c r="FG211" s="48"/>
      <c r="FH211" s="48"/>
      <c r="FI211" s="48"/>
      <c r="FJ211" s="48"/>
      <c r="FK211" s="48"/>
      <c r="FL211" s="48"/>
      <c r="FM211" s="48"/>
      <c r="FN211" s="48"/>
      <c r="FO211" s="48"/>
      <c r="FP211" s="48"/>
      <c r="FQ211" s="48"/>
      <c r="FR211" s="48"/>
      <c r="FS211" s="48"/>
      <c r="FT211" s="48"/>
      <c r="FU211" s="48"/>
      <c r="FV211" s="48"/>
      <c r="FW211" s="48"/>
      <c r="FX211" s="48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9"/>
    </row>
    <row r="212" spans="1:199" x14ac:dyDescent="0.25">
      <c r="A212" s="32">
        <v>43220</v>
      </c>
      <c r="B212" s="8" t="s">
        <v>874</v>
      </c>
      <c r="C212" s="8" t="s">
        <v>878</v>
      </c>
      <c r="D212" s="8" t="s">
        <v>188</v>
      </c>
      <c r="E212" s="26" t="s">
        <v>187</v>
      </c>
      <c r="F212" s="26" t="s">
        <v>879</v>
      </c>
      <c r="G212" s="55" t="s">
        <v>235</v>
      </c>
      <c r="H212" s="42">
        <v>98</v>
      </c>
      <c r="I212" s="50">
        <v>3</v>
      </c>
      <c r="J212" s="48"/>
      <c r="K212" s="48"/>
      <c r="L212" s="48"/>
      <c r="M212" s="48"/>
      <c r="N212" s="48"/>
      <c r="O212" s="48"/>
      <c r="P212" s="48">
        <v>1</v>
      </c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>
        <v>1</v>
      </c>
      <c r="BO212" s="48"/>
      <c r="BP212" s="48"/>
      <c r="BQ212" s="48"/>
      <c r="BR212" s="48"/>
      <c r="BS212" s="48"/>
      <c r="BT212" s="48"/>
      <c r="BU212" s="48"/>
      <c r="BV212" s="48"/>
      <c r="BW212" s="48"/>
      <c r="BX212" s="48"/>
      <c r="BY212" s="48"/>
      <c r="BZ212" s="48"/>
      <c r="CA212" s="48"/>
      <c r="CB212" s="48"/>
      <c r="CC212" s="48"/>
      <c r="CD212" s="48"/>
      <c r="CE212" s="48"/>
      <c r="CF212" s="48"/>
      <c r="CG212" s="48"/>
      <c r="CH212" s="48"/>
      <c r="CI212" s="48"/>
      <c r="CJ212" s="48"/>
      <c r="CK212" s="48"/>
      <c r="CL212" s="48"/>
      <c r="CM212" s="48"/>
      <c r="CN212" s="48"/>
      <c r="CO212" s="48"/>
      <c r="CP212" s="48"/>
      <c r="CQ212" s="48"/>
      <c r="CR212" s="48"/>
      <c r="CS212" s="48"/>
      <c r="CT212" s="48"/>
      <c r="CU212" s="48"/>
      <c r="CV212" s="48"/>
      <c r="CW212" s="48"/>
      <c r="CX212" s="48"/>
      <c r="CY212" s="48"/>
      <c r="CZ212" s="48"/>
      <c r="DA212" s="48"/>
      <c r="DB212" s="48"/>
      <c r="DC212" s="48"/>
      <c r="DD212" s="48"/>
      <c r="DE212" s="48"/>
      <c r="DF212" s="48"/>
      <c r="DG212" s="48"/>
      <c r="DH212" s="48"/>
      <c r="DI212" s="48"/>
      <c r="DJ212" s="48"/>
      <c r="DK212" s="48"/>
      <c r="DL212" s="48"/>
      <c r="DM212" s="48"/>
      <c r="DN212" s="48"/>
      <c r="DO212" s="48"/>
      <c r="DP212" s="48"/>
      <c r="DQ212" s="48"/>
      <c r="DR212" s="48"/>
      <c r="DS212" s="48"/>
      <c r="DT212" s="48"/>
      <c r="DU212" s="48"/>
      <c r="DV212" s="48"/>
      <c r="DW212" s="48"/>
      <c r="DX212" s="48"/>
      <c r="DY212" s="48"/>
      <c r="DZ212" s="48"/>
      <c r="EA212" s="48"/>
      <c r="EB212" s="48"/>
      <c r="EC212" s="48"/>
      <c r="ED212" s="48"/>
      <c r="EE212" s="48"/>
      <c r="EF212" s="48"/>
      <c r="EG212" s="48"/>
      <c r="EH212" s="48"/>
      <c r="EI212" s="48"/>
      <c r="EJ212" s="48"/>
      <c r="EK212" s="48"/>
      <c r="EL212" s="48"/>
      <c r="EM212" s="48"/>
      <c r="EN212" s="48"/>
      <c r="EO212" s="48"/>
      <c r="EP212" s="48"/>
      <c r="EQ212" s="48"/>
      <c r="ER212" s="48"/>
      <c r="ES212" s="48"/>
      <c r="ET212" s="48"/>
      <c r="EU212" s="48"/>
      <c r="EV212" s="48"/>
      <c r="EW212" s="48"/>
      <c r="EX212" s="48"/>
      <c r="EY212" s="48"/>
      <c r="EZ212" s="48"/>
      <c r="FA212" s="48"/>
      <c r="FB212" s="48"/>
      <c r="FC212" s="48"/>
      <c r="FD212" s="48"/>
      <c r="FE212" s="48"/>
      <c r="FF212" s="48"/>
      <c r="FG212" s="48"/>
      <c r="FH212" s="48"/>
      <c r="FI212" s="48"/>
      <c r="FJ212" s="48"/>
      <c r="FK212" s="48"/>
      <c r="FL212" s="48"/>
      <c r="FM212" s="48"/>
      <c r="FN212" s="48"/>
      <c r="FO212" s="48"/>
      <c r="FP212" s="48"/>
      <c r="FQ212" s="48"/>
      <c r="FR212" s="48"/>
      <c r="FS212" s="48"/>
      <c r="FT212" s="48"/>
      <c r="FU212" s="48"/>
      <c r="FV212" s="48"/>
      <c r="FW212" s="48"/>
      <c r="FX212" s="48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9"/>
    </row>
    <row r="213" spans="1:199" x14ac:dyDescent="0.25">
      <c r="A213" s="32">
        <v>43220</v>
      </c>
      <c r="B213" s="8" t="s">
        <v>875</v>
      </c>
      <c r="C213" s="8" t="s">
        <v>877</v>
      </c>
      <c r="D213" s="8" t="s">
        <v>573</v>
      </c>
      <c r="E213" s="26" t="s">
        <v>187</v>
      </c>
      <c r="F213" s="26" t="s">
        <v>227</v>
      </c>
      <c r="G213" s="55" t="s">
        <v>228</v>
      </c>
      <c r="H213" s="42">
        <v>121</v>
      </c>
      <c r="I213" s="50">
        <v>7</v>
      </c>
      <c r="J213" s="48">
        <v>2</v>
      </c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  <c r="BQ213" s="48"/>
      <c r="BR213" s="48"/>
      <c r="BS213" s="48"/>
      <c r="BT213" s="48"/>
      <c r="BU213" s="48"/>
      <c r="BV213" s="48"/>
      <c r="BW213" s="48"/>
      <c r="BX213" s="48"/>
      <c r="BY213" s="48"/>
      <c r="BZ213" s="48"/>
      <c r="CA213" s="48"/>
      <c r="CB213" s="48"/>
      <c r="CC213" s="48"/>
      <c r="CD213" s="48"/>
      <c r="CE213" s="48"/>
      <c r="CF213" s="48"/>
      <c r="CG213" s="48"/>
      <c r="CH213" s="48"/>
      <c r="CI213" s="48"/>
      <c r="CJ213" s="48"/>
      <c r="CK213" s="48"/>
      <c r="CL213" s="48"/>
      <c r="CM213" s="48"/>
      <c r="CN213" s="48"/>
      <c r="CO213" s="48"/>
      <c r="CP213" s="48"/>
      <c r="CQ213" s="48"/>
      <c r="CR213" s="48"/>
      <c r="CS213" s="48"/>
      <c r="CT213" s="48"/>
      <c r="CU213" s="48"/>
      <c r="CV213" s="48"/>
      <c r="CW213" s="48"/>
      <c r="CX213" s="48"/>
      <c r="CY213" s="48"/>
      <c r="CZ213" s="48"/>
      <c r="DA213" s="48"/>
      <c r="DB213" s="48"/>
      <c r="DC213" s="48"/>
      <c r="DD213" s="48"/>
      <c r="DE213" s="48"/>
      <c r="DF213" s="48"/>
      <c r="DG213" s="48"/>
      <c r="DH213" s="48"/>
      <c r="DI213" s="48"/>
      <c r="DJ213" s="48"/>
      <c r="DK213" s="48"/>
      <c r="DL213" s="48"/>
      <c r="DM213" s="48"/>
      <c r="DN213" s="48"/>
      <c r="DO213" s="48"/>
      <c r="DP213" s="48"/>
      <c r="DQ213" s="48"/>
      <c r="DR213" s="48"/>
      <c r="DS213" s="48"/>
      <c r="DT213" s="48"/>
      <c r="DU213" s="48"/>
      <c r="DV213" s="48"/>
      <c r="DW213" s="48"/>
      <c r="DX213" s="48"/>
      <c r="DY213" s="48"/>
      <c r="DZ213" s="48"/>
      <c r="EA213" s="48"/>
      <c r="EB213" s="48"/>
      <c r="EC213" s="48"/>
      <c r="ED213" s="48"/>
      <c r="EE213" s="48"/>
      <c r="EF213" s="48"/>
      <c r="EG213" s="48"/>
      <c r="EH213" s="48"/>
      <c r="EI213" s="48"/>
      <c r="EJ213" s="48"/>
      <c r="EK213" s="48"/>
      <c r="EL213" s="48"/>
      <c r="EM213" s="48"/>
      <c r="EN213" s="48"/>
      <c r="EO213" s="48"/>
      <c r="EP213" s="48"/>
      <c r="EQ213" s="48"/>
      <c r="ER213" s="48"/>
      <c r="ES213" s="48"/>
      <c r="ET213" s="48"/>
      <c r="EU213" s="48"/>
      <c r="EV213" s="48"/>
      <c r="EW213" s="48"/>
      <c r="EX213" s="48"/>
      <c r="EY213" s="48"/>
      <c r="EZ213" s="48"/>
      <c r="FA213" s="48"/>
      <c r="FB213" s="48"/>
      <c r="FC213" s="48"/>
      <c r="FD213" s="48"/>
      <c r="FE213" s="48"/>
      <c r="FF213" s="48"/>
      <c r="FG213" s="48"/>
      <c r="FH213" s="48"/>
      <c r="FI213" s="48"/>
      <c r="FJ213" s="48"/>
      <c r="FK213" s="48"/>
      <c r="FL213" s="48"/>
      <c r="FM213" s="48"/>
      <c r="FN213" s="48"/>
      <c r="FO213" s="48"/>
      <c r="FP213" s="48"/>
      <c r="FQ213" s="48"/>
      <c r="FR213" s="48"/>
      <c r="FS213" s="48"/>
      <c r="FT213" s="48"/>
      <c r="FU213" s="48"/>
      <c r="FV213" s="48"/>
      <c r="FW213" s="48"/>
      <c r="FX213" s="48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9"/>
    </row>
    <row r="214" spans="1:199" x14ac:dyDescent="0.25">
      <c r="A214" s="32">
        <v>43214</v>
      </c>
      <c r="B214" s="8" t="s">
        <v>356</v>
      </c>
      <c r="C214" s="8" t="s">
        <v>961</v>
      </c>
      <c r="D214" s="8" t="s">
        <v>226</v>
      </c>
      <c r="E214" s="26" t="s">
        <v>204</v>
      </c>
      <c r="F214" s="26" t="s">
        <v>216</v>
      </c>
      <c r="G214" s="55" t="s">
        <v>217</v>
      </c>
      <c r="H214" s="42">
        <v>78</v>
      </c>
      <c r="I214" s="50">
        <v>5</v>
      </c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  <c r="BQ214" s="48"/>
      <c r="BR214" s="48"/>
      <c r="BS214" s="48"/>
      <c r="BT214" s="48"/>
      <c r="BU214" s="48"/>
      <c r="BV214" s="48"/>
      <c r="BW214" s="48"/>
      <c r="BX214" s="48"/>
      <c r="BY214" s="48"/>
      <c r="BZ214" s="48"/>
      <c r="CA214" s="48"/>
      <c r="CB214" s="48"/>
      <c r="CC214" s="48"/>
      <c r="CD214" s="48"/>
      <c r="CE214" s="48"/>
      <c r="CF214" s="48"/>
      <c r="CG214" s="48"/>
      <c r="CH214" s="48"/>
      <c r="CI214" s="48"/>
      <c r="CJ214" s="48"/>
      <c r="CK214" s="48"/>
      <c r="CL214" s="48"/>
      <c r="CM214" s="48"/>
      <c r="CN214" s="48"/>
      <c r="CO214" s="48"/>
      <c r="CP214" s="48"/>
      <c r="CQ214" s="48"/>
      <c r="CR214" s="48"/>
      <c r="CS214" s="48"/>
      <c r="CT214" s="48"/>
      <c r="CU214" s="48"/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  <c r="DI214" s="48"/>
      <c r="DJ214" s="48"/>
      <c r="DK214" s="48"/>
      <c r="DL214" s="48"/>
      <c r="DM214" s="48"/>
      <c r="DN214" s="48"/>
      <c r="DO214" s="48"/>
      <c r="DP214" s="48"/>
      <c r="DQ214" s="48"/>
      <c r="DR214" s="48"/>
      <c r="DS214" s="48"/>
      <c r="DT214" s="48"/>
      <c r="DU214" s="48"/>
      <c r="DV214" s="48"/>
      <c r="DW214" s="48"/>
      <c r="DX214" s="48"/>
      <c r="DY214" s="48"/>
      <c r="DZ214" s="48"/>
      <c r="EA214" s="48"/>
      <c r="EB214" s="48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8"/>
      <c r="EW214" s="48"/>
      <c r="EX214" s="48"/>
      <c r="EY214" s="48"/>
      <c r="EZ214" s="48"/>
      <c r="FA214" s="48"/>
      <c r="FB214" s="48"/>
      <c r="FC214" s="48"/>
      <c r="FD214" s="48"/>
      <c r="FE214" s="48"/>
      <c r="FF214" s="48"/>
      <c r="FG214" s="48"/>
      <c r="FH214" s="48"/>
      <c r="FI214" s="48"/>
      <c r="FJ214" s="48"/>
      <c r="FK214" s="48"/>
      <c r="FL214" s="48"/>
      <c r="FM214" s="48"/>
      <c r="FN214" s="48"/>
      <c r="FO214" s="48"/>
      <c r="FP214" s="48"/>
      <c r="FQ214" s="48"/>
      <c r="FR214" s="48"/>
      <c r="FS214" s="48"/>
      <c r="FT214" s="48"/>
      <c r="FU214" s="48"/>
      <c r="FV214" s="48"/>
      <c r="FW214" s="48"/>
      <c r="FX214" s="48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9"/>
    </row>
    <row r="215" spans="1:199" x14ac:dyDescent="0.25">
      <c r="A215" s="32">
        <v>43215</v>
      </c>
      <c r="B215" s="8" t="s">
        <v>357</v>
      </c>
      <c r="C215" s="8" t="s">
        <v>962</v>
      </c>
      <c r="D215" s="8" t="s">
        <v>226</v>
      </c>
      <c r="E215" s="26" t="s">
        <v>204</v>
      </c>
      <c r="F215" s="26" t="s">
        <v>216</v>
      </c>
      <c r="G215" s="55" t="s">
        <v>217</v>
      </c>
      <c r="H215" s="42">
        <v>8</v>
      </c>
      <c r="I215" s="50"/>
      <c r="J215" s="48">
        <v>1</v>
      </c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  <c r="BQ215" s="48"/>
      <c r="BR215" s="48"/>
      <c r="BS215" s="48"/>
      <c r="BT215" s="48"/>
      <c r="BU215" s="48"/>
      <c r="BV215" s="48"/>
      <c r="BW215" s="48"/>
      <c r="BX215" s="48"/>
      <c r="BY215" s="48"/>
      <c r="BZ215" s="48"/>
      <c r="CA215" s="48"/>
      <c r="CB215" s="48"/>
      <c r="CC215" s="48"/>
      <c r="CD215" s="48"/>
      <c r="CE215" s="48"/>
      <c r="CF215" s="48"/>
      <c r="CG215" s="48"/>
      <c r="CH215" s="48"/>
      <c r="CI215" s="48"/>
      <c r="CJ215" s="48"/>
      <c r="CK215" s="48"/>
      <c r="CL215" s="48"/>
      <c r="CM215" s="48"/>
      <c r="CN215" s="48"/>
      <c r="CO215" s="48"/>
      <c r="CP215" s="48"/>
      <c r="CQ215" s="48"/>
      <c r="CR215" s="48"/>
      <c r="CS215" s="48"/>
      <c r="CT215" s="48"/>
      <c r="CU215" s="48"/>
      <c r="CV215" s="48"/>
      <c r="CW215" s="48"/>
      <c r="CX215" s="48"/>
      <c r="CY215" s="48"/>
      <c r="CZ215" s="48"/>
      <c r="DA215" s="48"/>
      <c r="DB215" s="48"/>
      <c r="DC215" s="48"/>
      <c r="DD215" s="48"/>
      <c r="DE215" s="48"/>
      <c r="DF215" s="48"/>
      <c r="DG215" s="48"/>
      <c r="DH215" s="48"/>
      <c r="DI215" s="48"/>
      <c r="DJ215" s="48"/>
      <c r="DK215" s="48"/>
      <c r="DL215" s="48"/>
      <c r="DM215" s="48"/>
      <c r="DN215" s="48"/>
      <c r="DO215" s="48"/>
      <c r="DP215" s="48"/>
      <c r="DQ215" s="48"/>
      <c r="DR215" s="48"/>
      <c r="DS215" s="48"/>
      <c r="DT215" s="48"/>
      <c r="DU215" s="48"/>
      <c r="DV215" s="48"/>
      <c r="DW215" s="48"/>
      <c r="DX215" s="48"/>
      <c r="DY215" s="48"/>
      <c r="DZ215" s="48"/>
      <c r="EA215" s="48"/>
      <c r="EB215" s="48"/>
      <c r="EC215" s="48"/>
      <c r="ED215" s="48"/>
      <c r="EE215" s="48"/>
      <c r="EF215" s="48"/>
      <c r="EG215" s="48"/>
      <c r="EH215" s="48"/>
      <c r="EI215" s="48"/>
      <c r="EJ215" s="48"/>
      <c r="EK215" s="48"/>
      <c r="EL215" s="48"/>
      <c r="EM215" s="48"/>
      <c r="EN215" s="48"/>
      <c r="EO215" s="48"/>
      <c r="EP215" s="48"/>
      <c r="EQ215" s="48"/>
      <c r="ER215" s="48"/>
      <c r="ES215" s="48"/>
      <c r="ET215" s="48"/>
      <c r="EU215" s="48"/>
      <c r="EV215" s="48"/>
      <c r="EW215" s="48"/>
      <c r="EX215" s="48"/>
      <c r="EY215" s="48"/>
      <c r="EZ215" s="48"/>
      <c r="FA215" s="48"/>
      <c r="FB215" s="48"/>
      <c r="FC215" s="48"/>
      <c r="FD215" s="48"/>
      <c r="FE215" s="48"/>
      <c r="FF215" s="48"/>
      <c r="FG215" s="48"/>
      <c r="FH215" s="48"/>
      <c r="FI215" s="48"/>
      <c r="FJ215" s="48"/>
      <c r="FK215" s="48"/>
      <c r="FL215" s="48"/>
      <c r="FM215" s="48"/>
      <c r="FN215" s="48"/>
      <c r="FO215" s="48"/>
      <c r="FP215" s="48"/>
      <c r="FQ215" s="48"/>
      <c r="FR215" s="48"/>
      <c r="FS215" s="48"/>
      <c r="FT215" s="48"/>
      <c r="FU215" s="48"/>
      <c r="FV215" s="48"/>
      <c r="FW215" s="48"/>
      <c r="FX215" s="48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9"/>
    </row>
    <row r="216" spans="1:199" x14ac:dyDescent="0.25">
      <c r="A216" s="32">
        <v>43213</v>
      </c>
      <c r="B216" s="30" t="s">
        <v>963</v>
      </c>
      <c r="C216" s="8" t="s">
        <v>968</v>
      </c>
      <c r="D216" s="8" t="s">
        <v>969</v>
      </c>
      <c r="E216" s="26" t="s">
        <v>205</v>
      </c>
      <c r="F216" s="26" t="s">
        <v>970</v>
      </c>
      <c r="G216" s="55" t="s">
        <v>203</v>
      </c>
      <c r="H216" s="42">
        <v>13</v>
      </c>
      <c r="I216" s="50">
        <v>1</v>
      </c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  <c r="BQ216" s="48"/>
      <c r="BR216" s="48"/>
      <c r="BS216" s="48"/>
      <c r="BT216" s="48"/>
      <c r="BU216" s="48"/>
      <c r="BV216" s="48"/>
      <c r="BW216" s="48"/>
      <c r="BX216" s="48"/>
      <c r="BY216" s="48"/>
      <c r="BZ216" s="48"/>
      <c r="CA216" s="48"/>
      <c r="CB216" s="48"/>
      <c r="CC216" s="48"/>
      <c r="CD216" s="48"/>
      <c r="CE216" s="48"/>
      <c r="CF216" s="48"/>
      <c r="CG216" s="48"/>
      <c r="CH216" s="48"/>
      <c r="CI216" s="48"/>
      <c r="CJ216" s="48"/>
      <c r="CK216" s="48"/>
      <c r="CL216" s="48"/>
      <c r="CM216" s="48"/>
      <c r="CN216" s="48"/>
      <c r="CO216" s="48"/>
      <c r="CP216" s="48"/>
      <c r="CQ216" s="48"/>
      <c r="CR216" s="48"/>
      <c r="CS216" s="48"/>
      <c r="CT216" s="48"/>
      <c r="CU216" s="48"/>
      <c r="CV216" s="48"/>
      <c r="CW216" s="48"/>
      <c r="CX216" s="48"/>
      <c r="CY216" s="48"/>
      <c r="CZ216" s="48"/>
      <c r="DA216" s="48"/>
      <c r="DB216" s="48"/>
      <c r="DC216" s="48"/>
      <c r="DD216" s="48"/>
      <c r="DE216" s="48"/>
      <c r="DF216" s="48"/>
      <c r="DG216" s="48"/>
      <c r="DH216" s="48"/>
      <c r="DI216" s="48"/>
      <c r="DJ216" s="48"/>
      <c r="DK216" s="48"/>
      <c r="DL216" s="48"/>
      <c r="DM216" s="48"/>
      <c r="DN216" s="48"/>
      <c r="DO216" s="48"/>
      <c r="DP216" s="48"/>
      <c r="DQ216" s="48"/>
      <c r="DR216" s="48"/>
      <c r="DS216" s="48"/>
      <c r="DT216" s="48"/>
      <c r="DU216" s="48"/>
      <c r="DV216" s="48"/>
      <c r="DW216" s="48"/>
      <c r="DX216" s="48"/>
      <c r="DY216" s="48"/>
      <c r="DZ216" s="48"/>
      <c r="EA216" s="48"/>
      <c r="EB216" s="48"/>
      <c r="EC216" s="48"/>
      <c r="ED216" s="48"/>
      <c r="EE216" s="48"/>
      <c r="EF216" s="48"/>
      <c r="EG216" s="48"/>
      <c r="EH216" s="48"/>
      <c r="EI216" s="48"/>
      <c r="EJ216" s="48"/>
      <c r="EK216" s="48"/>
      <c r="EL216" s="48"/>
      <c r="EM216" s="48"/>
      <c r="EN216" s="48"/>
      <c r="EO216" s="48"/>
      <c r="EP216" s="48"/>
      <c r="EQ216" s="48"/>
      <c r="ER216" s="48"/>
      <c r="ES216" s="48"/>
      <c r="ET216" s="48"/>
      <c r="EU216" s="48"/>
      <c r="EV216" s="48"/>
      <c r="EW216" s="48"/>
      <c r="EX216" s="48"/>
      <c r="EY216" s="48"/>
      <c r="EZ216" s="48"/>
      <c r="FA216" s="48"/>
      <c r="FB216" s="48"/>
      <c r="FC216" s="48"/>
      <c r="FD216" s="48"/>
      <c r="FE216" s="48"/>
      <c r="FF216" s="48"/>
      <c r="FG216" s="48"/>
      <c r="FH216" s="48"/>
      <c r="FI216" s="48"/>
      <c r="FJ216" s="48"/>
      <c r="FK216" s="48"/>
      <c r="FL216" s="48"/>
      <c r="FM216" s="48"/>
      <c r="FN216" s="48"/>
      <c r="FO216" s="48"/>
      <c r="FP216" s="48"/>
      <c r="FQ216" s="48"/>
      <c r="FR216" s="48"/>
      <c r="FS216" s="48"/>
      <c r="FT216" s="48"/>
      <c r="FU216" s="48"/>
      <c r="FV216" s="48"/>
      <c r="FW216" s="48"/>
      <c r="FX216" s="48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9"/>
    </row>
    <row r="217" spans="1:199" x14ac:dyDescent="0.25">
      <c r="A217" s="32">
        <v>43215</v>
      </c>
      <c r="B217" s="30" t="s">
        <v>964</v>
      </c>
      <c r="C217" s="8" t="s">
        <v>361</v>
      </c>
      <c r="D217" s="8" t="s">
        <v>362</v>
      </c>
      <c r="E217" s="26" t="s">
        <v>205</v>
      </c>
      <c r="F217" s="26" t="s">
        <v>192</v>
      </c>
      <c r="G217" s="55" t="s">
        <v>430</v>
      </c>
      <c r="H217" s="42">
        <v>72</v>
      </c>
      <c r="I217" s="50">
        <v>3</v>
      </c>
      <c r="J217" s="48">
        <v>2</v>
      </c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  <c r="BQ217" s="48"/>
      <c r="BR217" s="48"/>
      <c r="BS217" s="48"/>
      <c r="BT217" s="48"/>
      <c r="BU217" s="48"/>
      <c r="BV217" s="48"/>
      <c r="BW217" s="48"/>
      <c r="BX217" s="48"/>
      <c r="BY217" s="48"/>
      <c r="BZ217" s="48"/>
      <c r="CA217" s="48"/>
      <c r="CB217" s="48"/>
      <c r="CC217" s="48"/>
      <c r="CD217" s="48"/>
      <c r="CE217" s="48"/>
      <c r="CF217" s="48"/>
      <c r="CG217" s="48"/>
      <c r="CH217" s="48"/>
      <c r="CI217" s="48"/>
      <c r="CJ217" s="48"/>
      <c r="CK217" s="48"/>
      <c r="CL217" s="48"/>
      <c r="CM217" s="48"/>
      <c r="CN217" s="48"/>
      <c r="CO217" s="48"/>
      <c r="CP217" s="48"/>
      <c r="CQ217" s="48"/>
      <c r="CR217" s="48"/>
      <c r="CS217" s="48"/>
      <c r="CT217" s="48"/>
      <c r="CU217" s="48"/>
      <c r="CV217" s="48"/>
      <c r="CW217" s="48"/>
      <c r="CX217" s="48"/>
      <c r="CY217" s="48"/>
      <c r="CZ217" s="48"/>
      <c r="DA217" s="48"/>
      <c r="DB217" s="48"/>
      <c r="DC217" s="48"/>
      <c r="DD217" s="48"/>
      <c r="DE217" s="48"/>
      <c r="DF217" s="48"/>
      <c r="DG217" s="48"/>
      <c r="DH217" s="48"/>
      <c r="DI217" s="48"/>
      <c r="DJ217" s="48"/>
      <c r="DK217" s="48"/>
      <c r="DL217" s="48"/>
      <c r="DM217" s="48"/>
      <c r="DN217" s="48"/>
      <c r="DO217" s="48"/>
      <c r="DP217" s="48"/>
      <c r="DQ217" s="48"/>
      <c r="DR217" s="48"/>
      <c r="DS217" s="48"/>
      <c r="DT217" s="48"/>
      <c r="DU217" s="48"/>
      <c r="DV217" s="48"/>
      <c r="DW217" s="48"/>
      <c r="DX217" s="48"/>
      <c r="DY217" s="48"/>
      <c r="DZ217" s="48"/>
      <c r="EA217" s="48"/>
      <c r="EB217" s="48"/>
      <c r="EC217" s="48"/>
      <c r="ED217" s="48"/>
      <c r="EE217" s="48"/>
      <c r="EF217" s="48"/>
      <c r="EG217" s="48"/>
      <c r="EH217" s="48"/>
      <c r="EI217" s="48"/>
      <c r="EJ217" s="48"/>
      <c r="EK217" s="48"/>
      <c r="EL217" s="48"/>
      <c r="EM217" s="48"/>
      <c r="EN217" s="48"/>
      <c r="EO217" s="48"/>
      <c r="EP217" s="48"/>
      <c r="EQ217" s="48"/>
      <c r="ER217" s="48"/>
      <c r="ES217" s="48"/>
      <c r="ET217" s="48"/>
      <c r="EU217" s="48"/>
      <c r="EV217" s="48"/>
      <c r="EW217" s="48"/>
      <c r="EX217" s="48"/>
      <c r="EY217" s="48"/>
      <c r="EZ217" s="48"/>
      <c r="FA217" s="48"/>
      <c r="FB217" s="48"/>
      <c r="FC217" s="48"/>
      <c r="FD217" s="48"/>
      <c r="FE217" s="48"/>
      <c r="FF217" s="48"/>
      <c r="FG217" s="48"/>
      <c r="FH217" s="48"/>
      <c r="FI217" s="48"/>
      <c r="FJ217" s="48"/>
      <c r="FK217" s="48"/>
      <c r="FL217" s="48"/>
      <c r="FM217" s="48"/>
      <c r="FN217" s="48"/>
      <c r="FO217" s="48"/>
      <c r="FP217" s="48"/>
      <c r="FQ217" s="48"/>
      <c r="FR217" s="48"/>
      <c r="FS217" s="48"/>
      <c r="FT217" s="48"/>
      <c r="FU217" s="48"/>
      <c r="FV217" s="48"/>
      <c r="FW217" s="48"/>
      <c r="FX217" s="48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9"/>
    </row>
    <row r="218" spans="1:199" x14ac:dyDescent="0.25">
      <c r="A218" s="32">
        <v>43215</v>
      </c>
      <c r="B218" s="30" t="s">
        <v>965</v>
      </c>
      <c r="C218" s="8" t="s">
        <v>971</v>
      </c>
      <c r="D218" s="8" t="s">
        <v>341</v>
      </c>
      <c r="E218" s="26" t="s">
        <v>205</v>
      </c>
      <c r="F218" s="26" t="s">
        <v>956</v>
      </c>
      <c r="G218" s="55" t="s">
        <v>972</v>
      </c>
      <c r="H218" s="42">
        <v>65</v>
      </c>
      <c r="I218" s="50">
        <v>5</v>
      </c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  <c r="BQ218" s="48"/>
      <c r="BR218" s="48"/>
      <c r="BS218" s="48"/>
      <c r="BT218" s="48"/>
      <c r="BU218" s="48"/>
      <c r="BV218" s="48"/>
      <c r="BW218" s="48"/>
      <c r="BX218" s="48"/>
      <c r="BY218" s="48"/>
      <c r="BZ218" s="48"/>
      <c r="CA218" s="48"/>
      <c r="CB218" s="48"/>
      <c r="CC218" s="48"/>
      <c r="CD218" s="48"/>
      <c r="CE218" s="48"/>
      <c r="CF218" s="48"/>
      <c r="CG218" s="48"/>
      <c r="CH218" s="48"/>
      <c r="CI218" s="48"/>
      <c r="CJ218" s="48"/>
      <c r="CK218" s="48"/>
      <c r="CL218" s="48"/>
      <c r="CM218" s="48"/>
      <c r="CN218" s="48"/>
      <c r="CO218" s="48"/>
      <c r="CP218" s="48"/>
      <c r="CQ218" s="48"/>
      <c r="CR218" s="48"/>
      <c r="CS218" s="48"/>
      <c r="CT218" s="48"/>
      <c r="CU218" s="48"/>
      <c r="CV218" s="48"/>
      <c r="CW218" s="48"/>
      <c r="CX218" s="48"/>
      <c r="CY218" s="48"/>
      <c r="CZ218" s="48"/>
      <c r="DA218" s="48"/>
      <c r="DB218" s="48"/>
      <c r="DC218" s="48"/>
      <c r="DD218" s="48"/>
      <c r="DE218" s="48"/>
      <c r="DF218" s="48"/>
      <c r="DG218" s="48"/>
      <c r="DH218" s="48"/>
      <c r="DI218" s="48"/>
      <c r="DJ218" s="48"/>
      <c r="DK218" s="48"/>
      <c r="DL218" s="48"/>
      <c r="DM218" s="48"/>
      <c r="DN218" s="48"/>
      <c r="DO218" s="48"/>
      <c r="DP218" s="48"/>
      <c r="DQ218" s="48"/>
      <c r="DR218" s="48"/>
      <c r="DS218" s="48"/>
      <c r="DT218" s="48"/>
      <c r="DU218" s="48"/>
      <c r="DV218" s="48"/>
      <c r="DW218" s="48"/>
      <c r="DX218" s="48"/>
      <c r="DY218" s="48"/>
      <c r="DZ218" s="48"/>
      <c r="EA218" s="48"/>
      <c r="EB218" s="48"/>
      <c r="EC218" s="48"/>
      <c r="ED218" s="48"/>
      <c r="EE218" s="48"/>
      <c r="EF218" s="48"/>
      <c r="EG218" s="48"/>
      <c r="EH218" s="48"/>
      <c r="EI218" s="48"/>
      <c r="EJ218" s="48"/>
      <c r="EK218" s="48"/>
      <c r="EL218" s="48"/>
      <c r="EM218" s="48"/>
      <c r="EN218" s="48"/>
      <c r="EO218" s="48"/>
      <c r="EP218" s="48"/>
      <c r="EQ218" s="48"/>
      <c r="ER218" s="48"/>
      <c r="ES218" s="48"/>
      <c r="ET218" s="48"/>
      <c r="EU218" s="48"/>
      <c r="EV218" s="48"/>
      <c r="EW218" s="48"/>
      <c r="EX218" s="48"/>
      <c r="EY218" s="48"/>
      <c r="EZ218" s="48"/>
      <c r="FA218" s="48"/>
      <c r="FB218" s="48"/>
      <c r="FC218" s="48"/>
      <c r="FD218" s="48"/>
      <c r="FE218" s="48"/>
      <c r="FF218" s="48"/>
      <c r="FG218" s="48"/>
      <c r="FH218" s="48"/>
      <c r="FI218" s="48"/>
      <c r="FJ218" s="48"/>
      <c r="FK218" s="48"/>
      <c r="FL218" s="48"/>
      <c r="FM218" s="48"/>
      <c r="FN218" s="48"/>
      <c r="FO218" s="48"/>
      <c r="FP218" s="48"/>
      <c r="FQ218" s="48"/>
      <c r="FR218" s="48"/>
      <c r="FS218" s="48"/>
      <c r="FT218" s="48"/>
      <c r="FU218" s="48"/>
      <c r="FV218" s="48"/>
      <c r="FW218" s="48"/>
      <c r="FX218" s="48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9"/>
    </row>
    <row r="219" spans="1:199" x14ac:dyDescent="0.25">
      <c r="A219" s="32">
        <v>43217</v>
      </c>
      <c r="B219" s="30" t="s">
        <v>966</v>
      </c>
      <c r="C219" s="8" t="s">
        <v>310</v>
      </c>
      <c r="D219" s="8" t="s">
        <v>973</v>
      </c>
      <c r="E219" s="26" t="s">
        <v>205</v>
      </c>
      <c r="F219" s="26" t="s">
        <v>311</v>
      </c>
      <c r="G219" s="55" t="s">
        <v>202</v>
      </c>
      <c r="H219" s="42">
        <v>6</v>
      </c>
      <c r="I219" s="50">
        <v>0</v>
      </c>
      <c r="J219" s="48">
        <v>1</v>
      </c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  <c r="BQ219" s="48"/>
      <c r="BR219" s="48"/>
      <c r="BS219" s="48"/>
      <c r="BT219" s="48"/>
      <c r="BU219" s="48"/>
      <c r="BV219" s="48"/>
      <c r="BW219" s="48"/>
      <c r="BX219" s="48"/>
      <c r="BY219" s="48"/>
      <c r="BZ219" s="48"/>
      <c r="CA219" s="48"/>
      <c r="CB219" s="48"/>
      <c r="CC219" s="48"/>
      <c r="CD219" s="48"/>
      <c r="CE219" s="48"/>
      <c r="CF219" s="48"/>
      <c r="CG219" s="48"/>
      <c r="CH219" s="48"/>
      <c r="CI219" s="48"/>
      <c r="CJ219" s="48"/>
      <c r="CK219" s="48"/>
      <c r="CL219" s="48"/>
      <c r="CM219" s="48"/>
      <c r="CN219" s="48"/>
      <c r="CO219" s="48"/>
      <c r="CP219" s="48"/>
      <c r="CQ219" s="48"/>
      <c r="CR219" s="48"/>
      <c r="CS219" s="48"/>
      <c r="CT219" s="48"/>
      <c r="CU219" s="48"/>
      <c r="CV219" s="48"/>
      <c r="CW219" s="48"/>
      <c r="CX219" s="48"/>
      <c r="CY219" s="48"/>
      <c r="CZ219" s="48"/>
      <c r="DA219" s="48"/>
      <c r="DB219" s="48"/>
      <c r="DC219" s="48"/>
      <c r="DD219" s="48"/>
      <c r="DE219" s="48"/>
      <c r="DF219" s="48"/>
      <c r="DG219" s="48"/>
      <c r="DH219" s="48"/>
      <c r="DI219" s="48"/>
      <c r="DJ219" s="48"/>
      <c r="DK219" s="48"/>
      <c r="DL219" s="48"/>
      <c r="DM219" s="48"/>
      <c r="DN219" s="48"/>
      <c r="DO219" s="48"/>
      <c r="DP219" s="48"/>
      <c r="DQ219" s="48"/>
      <c r="DR219" s="48"/>
      <c r="DS219" s="48"/>
      <c r="DT219" s="48"/>
      <c r="DU219" s="48"/>
      <c r="DV219" s="48"/>
      <c r="DW219" s="48"/>
      <c r="DX219" s="48"/>
      <c r="DY219" s="48"/>
      <c r="DZ219" s="48"/>
      <c r="EA219" s="48"/>
      <c r="EB219" s="48"/>
      <c r="EC219" s="48"/>
      <c r="ED219" s="48"/>
      <c r="EE219" s="48"/>
      <c r="EF219" s="48"/>
      <c r="EG219" s="48"/>
      <c r="EH219" s="48"/>
      <c r="EI219" s="48"/>
      <c r="EJ219" s="48"/>
      <c r="EK219" s="48"/>
      <c r="EL219" s="48"/>
      <c r="EM219" s="48"/>
      <c r="EN219" s="48"/>
      <c r="EO219" s="48"/>
      <c r="EP219" s="48"/>
      <c r="EQ219" s="48"/>
      <c r="ER219" s="48"/>
      <c r="ES219" s="48"/>
      <c r="ET219" s="48"/>
      <c r="EU219" s="48"/>
      <c r="EV219" s="48"/>
      <c r="EW219" s="48"/>
      <c r="EX219" s="48"/>
      <c r="EY219" s="48"/>
      <c r="EZ219" s="48"/>
      <c r="FA219" s="48"/>
      <c r="FB219" s="48"/>
      <c r="FC219" s="48"/>
      <c r="FD219" s="48"/>
      <c r="FE219" s="48"/>
      <c r="FF219" s="48"/>
      <c r="FG219" s="48"/>
      <c r="FH219" s="48"/>
      <c r="FI219" s="48"/>
      <c r="FJ219" s="48"/>
      <c r="FK219" s="48"/>
      <c r="FL219" s="48"/>
      <c r="FM219" s="48"/>
      <c r="FN219" s="48"/>
      <c r="FO219" s="48"/>
      <c r="FP219" s="48"/>
      <c r="FQ219" s="48"/>
      <c r="FR219" s="48"/>
      <c r="FS219" s="48"/>
      <c r="FT219" s="48"/>
      <c r="FU219" s="48"/>
      <c r="FV219" s="48"/>
      <c r="FW219" s="48"/>
      <c r="FX219" s="48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9"/>
    </row>
    <row r="220" spans="1:199" x14ac:dyDescent="0.25">
      <c r="A220" s="32">
        <v>43217</v>
      </c>
      <c r="B220" s="30" t="s">
        <v>967</v>
      </c>
      <c r="C220" s="8" t="s">
        <v>974</v>
      </c>
      <c r="D220" s="8" t="s">
        <v>245</v>
      </c>
      <c r="E220" s="26" t="s">
        <v>205</v>
      </c>
      <c r="F220" s="26" t="s">
        <v>239</v>
      </c>
      <c r="G220" s="55" t="s">
        <v>206</v>
      </c>
      <c r="H220" s="42">
        <v>47</v>
      </c>
      <c r="I220" s="50"/>
      <c r="J220" s="48">
        <v>8</v>
      </c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  <c r="BR220" s="48"/>
      <c r="BS220" s="48"/>
      <c r="BT220" s="48"/>
      <c r="BU220" s="48"/>
      <c r="BV220" s="48"/>
      <c r="BW220" s="48"/>
      <c r="BX220" s="48"/>
      <c r="BY220" s="48"/>
      <c r="BZ220" s="48"/>
      <c r="CA220" s="48"/>
      <c r="CB220" s="48"/>
      <c r="CC220" s="48"/>
      <c r="CD220" s="48"/>
      <c r="CE220" s="48"/>
      <c r="CF220" s="48"/>
      <c r="CG220" s="48"/>
      <c r="CH220" s="48"/>
      <c r="CI220" s="48"/>
      <c r="CJ220" s="48"/>
      <c r="CK220" s="48"/>
      <c r="CL220" s="48"/>
      <c r="CM220" s="48"/>
      <c r="CN220" s="48"/>
      <c r="CO220" s="48"/>
      <c r="CP220" s="48"/>
      <c r="CQ220" s="48"/>
      <c r="CR220" s="48"/>
      <c r="CS220" s="48"/>
      <c r="CT220" s="48"/>
      <c r="CU220" s="48"/>
      <c r="CV220" s="48"/>
      <c r="CW220" s="48"/>
      <c r="CX220" s="48"/>
      <c r="CY220" s="48"/>
      <c r="CZ220" s="48"/>
      <c r="DA220" s="48"/>
      <c r="DB220" s="48"/>
      <c r="DC220" s="48"/>
      <c r="DD220" s="48"/>
      <c r="DE220" s="48"/>
      <c r="DF220" s="48"/>
      <c r="DG220" s="48"/>
      <c r="DH220" s="48"/>
      <c r="DI220" s="48"/>
      <c r="DJ220" s="48"/>
      <c r="DK220" s="48"/>
      <c r="DL220" s="48"/>
      <c r="DM220" s="48"/>
      <c r="DN220" s="48"/>
      <c r="DO220" s="48"/>
      <c r="DP220" s="48"/>
      <c r="DQ220" s="48"/>
      <c r="DR220" s="48"/>
      <c r="DS220" s="48"/>
      <c r="DT220" s="48"/>
      <c r="DU220" s="48"/>
      <c r="DV220" s="48"/>
      <c r="DW220" s="48"/>
      <c r="DX220" s="48"/>
      <c r="DY220" s="48"/>
      <c r="DZ220" s="48"/>
      <c r="EA220" s="48"/>
      <c r="EB220" s="48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8"/>
      <c r="EW220" s="48"/>
      <c r="EX220" s="48"/>
      <c r="EY220" s="48"/>
      <c r="EZ220" s="48"/>
      <c r="FA220" s="48"/>
      <c r="FB220" s="48"/>
      <c r="FC220" s="48"/>
      <c r="FD220" s="48"/>
      <c r="FE220" s="48"/>
      <c r="FF220" s="48"/>
      <c r="FG220" s="48"/>
      <c r="FH220" s="48"/>
      <c r="FI220" s="48"/>
      <c r="FJ220" s="48"/>
      <c r="FK220" s="48"/>
      <c r="FL220" s="48"/>
      <c r="FM220" s="48"/>
      <c r="FN220" s="48"/>
      <c r="FO220" s="48"/>
      <c r="FP220" s="48"/>
      <c r="FQ220" s="48"/>
      <c r="FR220" s="48"/>
      <c r="FS220" s="48"/>
      <c r="FT220" s="48"/>
      <c r="FU220" s="48"/>
      <c r="FV220" s="48"/>
      <c r="FW220" s="48"/>
      <c r="FX220" s="48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9"/>
    </row>
    <row r="221" spans="1:199" x14ac:dyDescent="0.25">
      <c r="A221" s="32">
        <v>43208</v>
      </c>
      <c r="B221" s="30" t="s">
        <v>452</v>
      </c>
      <c r="C221" s="8" t="s">
        <v>975</v>
      </c>
      <c r="D221" s="8" t="s">
        <v>325</v>
      </c>
      <c r="E221" s="26" t="s">
        <v>201</v>
      </c>
      <c r="F221" s="26" t="s">
        <v>976</v>
      </c>
      <c r="G221" s="55" t="s">
        <v>401</v>
      </c>
      <c r="H221" s="42">
        <v>8</v>
      </c>
      <c r="I221" s="50">
        <v>1</v>
      </c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48"/>
      <c r="CK221" s="48"/>
      <c r="CL221" s="48"/>
      <c r="CM221" s="48"/>
      <c r="CN221" s="48"/>
      <c r="CO221" s="48"/>
      <c r="CP221" s="48"/>
      <c r="CQ221" s="48"/>
      <c r="CR221" s="48"/>
      <c r="CS221" s="48"/>
      <c r="CT221" s="48"/>
      <c r="CU221" s="48"/>
      <c r="CV221" s="48"/>
      <c r="CW221" s="48"/>
      <c r="CX221" s="48"/>
      <c r="CY221" s="48"/>
      <c r="CZ221" s="48"/>
      <c r="DA221" s="48"/>
      <c r="DB221" s="48"/>
      <c r="DC221" s="48"/>
      <c r="DD221" s="48"/>
      <c r="DE221" s="48"/>
      <c r="DF221" s="48"/>
      <c r="DG221" s="48"/>
      <c r="DH221" s="48"/>
      <c r="DI221" s="48"/>
      <c r="DJ221" s="48"/>
      <c r="DK221" s="48"/>
      <c r="DL221" s="48"/>
      <c r="DM221" s="48"/>
      <c r="DN221" s="48"/>
      <c r="DO221" s="48"/>
      <c r="DP221" s="48"/>
      <c r="DQ221" s="48"/>
      <c r="DR221" s="48"/>
      <c r="DS221" s="48"/>
      <c r="DT221" s="48"/>
      <c r="DU221" s="48"/>
      <c r="DV221" s="48"/>
      <c r="DW221" s="48"/>
      <c r="DX221" s="48"/>
      <c r="DY221" s="48"/>
      <c r="DZ221" s="48"/>
      <c r="EA221" s="48"/>
      <c r="EB221" s="48"/>
      <c r="EC221" s="48"/>
      <c r="ED221" s="48"/>
      <c r="EE221" s="48"/>
      <c r="EF221" s="48"/>
      <c r="EG221" s="48"/>
      <c r="EH221" s="48"/>
      <c r="EI221" s="48"/>
      <c r="EJ221" s="48"/>
      <c r="EK221" s="48"/>
      <c r="EL221" s="48"/>
      <c r="EM221" s="48"/>
      <c r="EN221" s="48"/>
      <c r="EO221" s="48"/>
      <c r="EP221" s="48"/>
      <c r="EQ221" s="48"/>
      <c r="ER221" s="48"/>
      <c r="ES221" s="48"/>
      <c r="ET221" s="48"/>
      <c r="EU221" s="48"/>
      <c r="EV221" s="48"/>
      <c r="EW221" s="48"/>
      <c r="EX221" s="48"/>
      <c r="EY221" s="48"/>
      <c r="EZ221" s="48"/>
      <c r="FA221" s="48"/>
      <c r="FB221" s="48"/>
      <c r="FC221" s="48"/>
      <c r="FD221" s="48"/>
      <c r="FE221" s="48"/>
      <c r="FF221" s="48"/>
      <c r="FG221" s="48"/>
      <c r="FH221" s="48"/>
      <c r="FI221" s="48"/>
      <c r="FJ221" s="48"/>
      <c r="FK221" s="48"/>
      <c r="FL221" s="48"/>
      <c r="FM221" s="48"/>
      <c r="FN221" s="48"/>
      <c r="FO221" s="48"/>
      <c r="FP221" s="48"/>
      <c r="FQ221" s="48"/>
      <c r="FR221" s="48"/>
      <c r="FS221" s="48"/>
      <c r="FT221" s="48"/>
      <c r="FU221" s="48"/>
      <c r="FV221" s="48"/>
      <c r="FW221" s="48"/>
      <c r="FX221" s="48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9"/>
    </row>
    <row r="222" spans="1:199" x14ac:dyDescent="0.25">
      <c r="A222" s="32">
        <v>43208</v>
      </c>
      <c r="B222" s="30" t="s">
        <v>485</v>
      </c>
      <c r="C222" s="8" t="s">
        <v>991</v>
      </c>
      <c r="D222" s="8" t="s">
        <v>983</v>
      </c>
      <c r="E222" s="26" t="s">
        <v>201</v>
      </c>
      <c r="F222" s="26" t="s">
        <v>273</v>
      </c>
      <c r="G222" s="55" t="s">
        <v>272</v>
      </c>
      <c r="H222" s="42">
        <v>35</v>
      </c>
      <c r="I222" s="50">
        <v>3</v>
      </c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  <c r="BR222" s="48"/>
      <c r="BS222" s="48"/>
      <c r="BT222" s="48"/>
      <c r="BU222" s="48"/>
      <c r="BV222" s="48"/>
      <c r="BW222" s="48"/>
      <c r="BX222" s="48"/>
      <c r="BY222" s="48"/>
      <c r="BZ222" s="48"/>
      <c r="CA222" s="48"/>
      <c r="CB222" s="48"/>
      <c r="CC222" s="48"/>
      <c r="CD222" s="48"/>
      <c r="CE222" s="48"/>
      <c r="CF222" s="48"/>
      <c r="CG222" s="48"/>
      <c r="CH222" s="48"/>
      <c r="CI222" s="48"/>
      <c r="CJ222" s="48"/>
      <c r="CK222" s="48"/>
      <c r="CL222" s="48"/>
      <c r="CM222" s="48"/>
      <c r="CN222" s="48"/>
      <c r="CO222" s="48"/>
      <c r="CP222" s="48"/>
      <c r="CQ222" s="48"/>
      <c r="CR222" s="48"/>
      <c r="CS222" s="48"/>
      <c r="CT222" s="48"/>
      <c r="CU222" s="48"/>
      <c r="CV222" s="48"/>
      <c r="CW222" s="48"/>
      <c r="CX222" s="48"/>
      <c r="CY222" s="48"/>
      <c r="CZ222" s="48"/>
      <c r="DA222" s="48"/>
      <c r="DB222" s="48"/>
      <c r="DC222" s="48"/>
      <c r="DD222" s="48"/>
      <c r="DE222" s="48"/>
      <c r="DF222" s="48"/>
      <c r="DG222" s="48"/>
      <c r="DH222" s="48"/>
      <c r="DI222" s="48"/>
      <c r="DJ222" s="48"/>
      <c r="DK222" s="48"/>
      <c r="DL222" s="48"/>
      <c r="DM222" s="48"/>
      <c r="DN222" s="48"/>
      <c r="DO222" s="48"/>
      <c r="DP222" s="48"/>
      <c r="DQ222" s="48"/>
      <c r="DR222" s="48"/>
      <c r="DS222" s="48"/>
      <c r="DT222" s="48"/>
      <c r="DU222" s="48"/>
      <c r="DV222" s="48"/>
      <c r="DW222" s="48"/>
      <c r="DX222" s="48"/>
      <c r="DY222" s="48"/>
      <c r="DZ222" s="48"/>
      <c r="EA222" s="48"/>
      <c r="EB222" s="48"/>
      <c r="EC222" s="48"/>
      <c r="ED222" s="48"/>
      <c r="EE222" s="48"/>
      <c r="EF222" s="48"/>
      <c r="EG222" s="48"/>
      <c r="EH222" s="48"/>
      <c r="EI222" s="48"/>
      <c r="EJ222" s="48"/>
      <c r="EK222" s="48"/>
      <c r="EL222" s="48"/>
      <c r="EM222" s="48"/>
      <c r="EN222" s="48"/>
      <c r="EO222" s="48"/>
      <c r="EP222" s="48"/>
      <c r="EQ222" s="48"/>
      <c r="ER222" s="48"/>
      <c r="ES222" s="48"/>
      <c r="ET222" s="48"/>
      <c r="EU222" s="48"/>
      <c r="EV222" s="48"/>
      <c r="EW222" s="48"/>
      <c r="EX222" s="48"/>
      <c r="EY222" s="48"/>
      <c r="EZ222" s="48"/>
      <c r="FA222" s="48"/>
      <c r="FB222" s="48"/>
      <c r="FC222" s="48"/>
      <c r="FD222" s="48"/>
      <c r="FE222" s="48"/>
      <c r="FF222" s="48"/>
      <c r="FG222" s="48"/>
      <c r="FH222" s="48"/>
      <c r="FI222" s="48"/>
      <c r="FJ222" s="48"/>
      <c r="FK222" s="48"/>
      <c r="FL222" s="48"/>
      <c r="FM222" s="48"/>
      <c r="FN222" s="48"/>
      <c r="FO222" s="48"/>
      <c r="FP222" s="48"/>
      <c r="FQ222" s="48"/>
      <c r="FR222" s="48"/>
      <c r="FS222" s="48"/>
      <c r="FT222" s="48"/>
      <c r="FU222" s="48"/>
      <c r="FV222" s="48"/>
      <c r="FW222" s="48"/>
      <c r="FX222" s="48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9"/>
    </row>
    <row r="223" spans="1:199" x14ac:dyDescent="0.25">
      <c r="A223" s="32">
        <v>43213</v>
      </c>
      <c r="B223" s="30" t="s">
        <v>604</v>
      </c>
      <c r="C223" s="8" t="s">
        <v>990</v>
      </c>
      <c r="D223" s="8" t="s">
        <v>325</v>
      </c>
      <c r="E223" s="26" t="s">
        <v>201</v>
      </c>
      <c r="F223" s="26" t="s">
        <v>346</v>
      </c>
      <c r="G223" s="55" t="s">
        <v>212</v>
      </c>
      <c r="H223" s="42">
        <v>19</v>
      </c>
      <c r="I223" s="50">
        <v>0</v>
      </c>
      <c r="J223" s="48">
        <v>1</v>
      </c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  <c r="BR223" s="48"/>
      <c r="BS223" s="48"/>
      <c r="BT223" s="48"/>
      <c r="BU223" s="48"/>
      <c r="BV223" s="48"/>
      <c r="BW223" s="48"/>
      <c r="BX223" s="48"/>
      <c r="BY223" s="48"/>
      <c r="BZ223" s="48"/>
      <c r="CA223" s="48"/>
      <c r="CB223" s="48"/>
      <c r="CC223" s="48"/>
      <c r="CD223" s="48"/>
      <c r="CE223" s="48"/>
      <c r="CF223" s="48"/>
      <c r="CG223" s="48"/>
      <c r="CH223" s="48"/>
      <c r="CI223" s="48"/>
      <c r="CJ223" s="48"/>
      <c r="CK223" s="48"/>
      <c r="CL223" s="48"/>
      <c r="CM223" s="48"/>
      <c r="CN223" s="48"/>
      <c r="CO223" s="48"/>
      <c r="CP223" s="48"/>
      <c r="CQ223" s="48"/>
      <c r="CR223" s="48"/>
      <c r="CS223" s="48"/>
      <c r="CT223" s="48"/>
      <c r="CU223" s="48"/>
      <c r="CV223" s="48"/>
      <c r="CW223" s="48"/>
      <c r="CX223" s="48"/>
      <c r="CY223" s="48"/>
      <c r="CZ223" s="48"/>
      <c r="DA223" s="48"/>
      <c r="DB223" s="48"/>
      <c r="DC223" s="48"/>
      <c r="DD223" s="48"/>
      <c r="DE223" s="48"/>
      <c r="DF223" s="48"/>
      <c r="DG223" s="48"/>
      <c r="DH223" s="48"/>
      <c r="DI223" s="48"/>
      <c r="DJ223" s="48"/>
      <c r="DK223" s="48"/>
      <c r="DL223" s="48"/>
      <c r="DM223" s="48"/>
      <c r="DN223" s="48"/>
      <c r="DO223" s="48"/>
      <c r="DP223" s="48"/>
      <c r="DQ223" s="48"/>
      <c r="DR223" s="48"/>
      <c r="DS223" s="48"/>
      <c r="DT223" s="48"/>
      <c r="DU223" s="48"/>
      <c r="DV223" s="48"/>
      <c r="DW223" s="48"/>
      <c r="DX223" s="48"/>
      <c r="DY223" s="48"/>
      <c r="DZ223" s="48"/>
      <c r="EA223" s="48"/>
      <c r="EB223" s="48"/>
      <c r="EC223" s="48"/>
      <c r="ED223" s="48"/>
      <c r="EE223" s="48"/>
      <c r="EF223" s="48"/>
      <c r="EG223" s="48"/>
      <c r="EH223" s="48"/>
      <c r="EI223" s="48"/>
      <c r="EJ223" s="48"/>
      <c r="EK223" s="48"/>
      <c r="EL223" s="48"/>
      <c r="EM223" s="48"/>
      <c r="EN223" s="48"/>
      <c r="EO223" s="48"/>
      <c r="EP223" s="48"/>
      <c r="EQ223" s="48"/>
      <c r="ER223" s="48"/>
      <c r="ES223" s="48"/>
      <c r="ET223" s="48"/>
      <c r="EU223" s="48"/>
      <c r="EV223" s="48"/>
      <c r="EW223" s="48"/>
      <c r="EX223" s="48"/>
      <c r="EY223" s="48"/>
      <c r="EZ223" s="48"/>
      <c r="FA223" s="48"/>
      <c r="FB223" s="48"/>
      <c r="FC223" s="48"/>
      <c r="FD223" s="48"/>
      <c r="FE223" s="48"/>
      <c r="FF223" s="48"/>
      <c r="FG223" s="48"/>
      <c r="FH223" s="48"/>
      <c r="FI223" s="48"/>
      <c r="FJ223" s="48"/>
      <c r="FK223" s="48"/>
      <c r="FL223" s="48"/>
      <c r="FM223" s="48"/>
      <c r="FN223" s="48"/>
      <c r="FO223" s="48"/>
      <c r="FP223" s="48"/>
      <c r="FQ223" s="48"/>
      <c r="FR223" s="48"/>
      <c r="FS223" s="48"/>
      <c r="FT223" s="48"/>
      <c r="FU223" s="48"/>
      <c r="FV223" s="48"/>
      <c r="FW223" s="48"/>
      <c r="FX223" s="48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9"/>
    </row>
    <row r="224" spans="1:199" x14ac:dyDescent="0.25">
      <c r="A224" s="32">
        <v>43213</v>
      </c>
      <c r="B224" s="30" t="s">
        <v>605</v>
      </c>
      <c r="C224" s="8" t="s">
        <v>989</v>
      </c>
      <c r="D224" s="8" t="s">
        <v>201</v>
      </c>
      <c r="E224" s="26" t="s">
        <v>201</v>
      </c>
      <c r="F224" s="26" t="s">
        <v>224</v>
      </c>
      <c r="G224" s="55" t="s">
        <v>271</v>
      </c>
      <c r="H224" s="42">
        <v>35</v>
      </c>
      <c r="I224" s="50"/>
      <c r="J224" s="48">
        <v>1</v>
      </c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  <c r="CG224" s="48"/>
      <c r="CH224" s="48"/>
      <c r="CI224" s="48"/>
      <c r="CJ224" s="48"/>
      <c r="CK224" s="48"/>
      <c r="CL224" s="48"/>
      <c r="CM224" s="48"/>
      <c r="CN224" s="48"/>
      <c r="CO224" s="48"/>
      <c r="CP224" s="48"/>
      <c r="CQ224" s="48"/>
      <c r="CR224" s="48"/>
      <c r="CS224" s="48"/>
      <c r="CT224" s="48"/>
      <c r="CU224" s="48"/>
      <c r="CV224" s="48"/>
      <c r="CW224" s="48"/>
      <c r="CX224" s="48"/>
      <c r="CY224" s="48"/>
      <c r="CZ224" s="48"/>
      <c r="DA224" s="48"/>
      <c r="DB224" s="48"/>
      <c r="DC224" s="48"/>
      <c r="DD224" s="48"/>
      <c r="DE224" s="48"/>
      <c r="DF224" s="48"/>
      <c r="DG224" s="48"/>
      <c r="DH224" s="48"/>
      <c r="DI224" s="48"/>
      <c r="DJ224" s="48"/>
      <c r="DK224" s="48"/>
      <c r="DL224" s="48"/>
      <c r="DM224" s="48"/>
      <c r="DN224" s="48"/>
      <c r="DO224" s="48"/>
      <c r="DP224" s="48"/>
      <c r="DQ224" s="48"/>
      <c r="DR224" s="48"/>
      <c r="DS224" s="48"/>
      <c r="DT224" s="48"/>
      <c r="DU224" s="48"/>
      <c r="DV224" s="48"/>
      <c r="DW224" s="48"/>
      <c r="DX224" s="48"/>
      <c r="DY224" s="48"/>
      <c r="DZ224" s="48"/>
      <c r="EA224" s="48"/>
      <c r="EB224" s="48"/>
      <c r="EC224" s="48"/>
      <c r="ED224" s="48"/>
      <c r="EE224" s="48"/>
      <c r="EF224" s="48"/>
      <c r="EG224" s="48"/>
      <c r="EH224" s="48"/>
      <c r="EI224" s="48"/>
      <c r="EJ224" s="48"/>
      <c r="EK224" s="48"/>
      <c r="EL224" s="48"/>
      <c r="EM224" s="48"/>
      <c r="EN224" s="48"/>
      <c r="EO224" s="48"/>
      <c r="EP224" s="48"/>
      <c r="EQ224" s="48"/>
      <c r="ER224" s="48"/>
      <c r="ES224" s="48"/>
      <c r="ET224" s="48"/>
      <c r="EU224" s="48"/>
      <c r="EV224" s="48"/>
      <c r="EW224" s="48"/>
      <c r="EX224" s="48"/>
      <c r="EY224" s="48"/>
      <c r="EZ224" s="48"/>
      <c r="FA224" s="48"/>
      <c r="FB224" s="48"/>
      <c r="FC224" s="48"/>
      <c r="FD224" s="48"/>
      <c r="FE224" s="48"/>
      <c r="FF224" s="48"/>
      <c r="FG224" s="48"/>
      <c r="FH224" s="48"/>
      <c r="FI224" s="48"/>
      <c r="FJ224" s="48"/>
      <c r="FK224" s="48"/>
      <c r="FL224" s="48"/>
      <c r="FM224" s="48"/>
      <c r="FN224" s="48"/>
      <c r="FO224" s="48"/>
      <c r="FP224" s="48"/>
      <c r="FQ224" s="48"/>
      <c r="FR224" s="48"/>
      <c r="FS224" s="48"/>
      <c r="FT224" s="48"/>
      <c r="FU224" s="48"/>
      <c r="FV224" s="48"/>
      <c r="FW224" s="48"/>
      <c r="FX224" s="48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9"/>
    </row>
    <row r="225" spans="1:199" x14ac:dyDescent="0.25">
      <c r="A225" s="32">
        <v>43215</v>
      </c>
      <c r="B225" s="30" t="s">
        <v>639</v>
      </c>
      <c r="C225" s="8" t="s">
        <v>988</v>
      </c>
      <c r="D225" s="8" t="s">
        <v>373</v>
      </c>
      <c r="E225" s="26" t="s">
        <v>201</v>
      </c>
      <c r="F225" s="26" t="s">
        <v>249</v>
      </c>
      <c r="G225" s="55" t="s">
        <v>277</v>
      </c>
      <c r="H225" s="42">
        <v>49</v>
      </c>
      <c r="I225" s="50">
        <v>3</v>
      </c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  <c r="BQ225" s="48"/>
      <c r="BR225" s="48"/>
      <c r="BS225" s="48"/>
      <c r="BT225" s="48"/>
      <c r="BU225" s="48"/>
      <c r="BV225" s="48"/>
      <c r="BW225" s="48"/>
      <c r="BX225" s="48"/>
      <c r="BY225" s="48"/>
      <c r="BZ225" s="48"/>
      <c r="CA225" s="48"/>
      <c r="CB225" s="48"/>
      <c r="CC225" s="48"/>
      <c r="CD225" s="48"/>
      <c r="CE225" s="48"/>
      <c r="CF225" s="48"/>
      <c r="CG225" s="48"/>
      <c r="CH225" s="48"/>
      <c r="CI225" s="48"/>
      <c r="CJ225" s="48"/>
      <c r="CK225" s="48"/>
      <c r="CL225" s="48"/>
      <c r="CM225" s="48"/>
      <c r="CN225" s="48"/>
      <c r="CO225" s="48"/>
      <c r="CP225" s="48"/>
      <c r="CQ225" s="48"/>
      <c r="CR225" s="48"/>
      <c r="CS225" s="48"/>
      <c r="CT225" s="48"/>
      <c r="CU225" s="48"/>
      <c r="CV225" s="48"/>
      <c r="CW225" s="48"/>
      <c r="CX225" s="48"/>
      <c r="CY225" s="48"/>
      <c r="CZ225" s="48"/>
      <c r="DA225" s="48"/>
      <c r="DB225" s="48"/>
      <c r="DC225" s="48"/>
      <c r="DD225" s="48"/>
      <c r="DE225" s="48"/>
      <c r="DF225" s="48"/>
      <c r="DG225" s="48"/>
      <c r="DH225" s="48"/>
      <c r="DI225" s="48"/>
      <c r="DJ225" s="48"/>
      <c r="DK225" s="48"/>
      <c r="DL225" s="48"/>
      <c r="DM225" s="48"/>
      <c r="DN225" s="48"/>
      <c r="DO225" s="48"/>
      <c r="DP225" s="48"/>
      <c r="DQ225" s="48"/>
      <c r="DR225" s="48"/>
      <c r="DS225" s="48"/>
      <c r="DT225" s="48"/>
      <c r="DU225" s="48"/>
      <c r="DV225" s="48"/>
      <c r="DW225" s="48"/>
      <c r="DX225" s="48"/>
      <c r="DY225" s="48"/>
      <c r="DZ225" s="48"/>
      <c r="EA225" s="48"/>
      <c r="EB225" s="48"/>
      <c r="EC225" s="48"/>
      <c r="ED225" s="48"/>
      <c r="EE225" s="48"/>
      <c r="EF225" s="48"/>
      <c r="EG225" s="48"/>
      <c r="EH225" s="48"/>
      <c r="EI225" s="48"/>
      <c r="EJ225" s="48"/>
      <c r="EK225" s="48"/>
      <c r="EL225" s="48"/>
      <c r="EM225" s="48"/>
      <c r="EN225" s="48"/>
      <c r="EO225" s="48"/>
      <c r="EP225" s="48"/>
      <c r="EQ225" s="48"/>
      <c r="ER225" s="48"/>
      <c r="ES225" s="48"/>
      <c r="ET225" s="48"/>
      <c r="EU225" s="48"/>
      <c r="EV225" s="48"/>
      <c r="EW225" s="48"/>
      <c r="EX225" s="48"/>
      <c r="EY225" s="48"/>
      <c r="EZ225" s="48"/>
      <c r="FA225" s="48"/>
      <c r="FB225" s="48"/>
      <c r="FC225" s="48"/>
      <c r="FD225" s="48"/>
      <c r="FE225" s="48"/>
      <c r="FF225" s="48"/>
      <c r="FG225" s="48"/>
      <c r="FH225" s="48"/>
      <c r="FI225" s="48"/>
      <c r="FJ225" s="48"/>
      <c r="FK225" s="48"/>
      <c r="FL225" s="48"/>
      <c r="FM225" s="48"/>
      <c r="FN225" s="48"/>
      <c r="FO225" s="48"/>
      <c r="FP225" s="48"/>
      <c r="FQ225" s="48"/>
      <c r="FR225" s="48"/>
      <c r="FS225" s="48"/>
      <c r="FT225" s="48"/>
      <c r="FU225" s="48"/>
      <c r="FV225" s="48"/>
      <c r="FW225" s="48"/>
      <c r="FX225" s="48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9"/>
    </row>
    <row r="226" spans="1:199" x14ac:dyDescent="0.25">
      <c r="A226" s="32">
        <v>43220</v>
      </c>
      <c r="B226" s="30" t="s">
        <v>640</v>
      </c>
      <c r="C226" s="8" t="s">
        <v>985</v>
      </c>
      <c r="D226" s="8" t="s">
        <v>986</v>
      </c>
      <c r="E226" s="26" t="s">
        <v>201</v>
      </c>
      <c r="F226" s="26" t="s">
        <v>987</v>
      </c>
      <c r="G226" s="55" t="s">
        <v>237</v>
      </c>
      <c r="H226" s="42">
        <v>9</v>
      </c>
      <c r="I226" s="50">
        <v>1</v>
      </c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  <c r="BQ226" s="48"/>
      <c r="BR226" s="48"/>
      <c r="BS226" s="48"/>
      <c r="BT226" s="48"/>
      <c r="BU226" s="48"/>
      <c r="BV226" s="48"/>
      <c r="BW226" s="48"/>
      <c r="BX226" s="48"/>
      <c r="BY226" s="48"/>
      <c r="BZ226" s="48"/>
      <c r="CA226" s="48"/>
      <c r="CB226" s="48"/>
      <c r="CC226" s="48"/>
      <c r="CD226" s="48"/>
      <c r="CE226" s="48"/>
      <c r="CF226" s="48"/>
      <c r="CG226" s="48"/>
      <c r="CH226" s="48"/>
      <c r="CI226" s="48"/>
      <c r="CJ226" s="48"/>
      <c r="CK226" s="48"/>
      <c r="CL226" s="48"/>
      <c r="CM226" s="48"/>
      <c r="CN226" s="48"/>
      <c r="CO226" s="48"/>
      <c r="CP226" s="48"/>
      <c r="CQ226" s="48"/>
      <c r="CR226" s="48"/>
      <c r="CS226" s="48"/>
      <c r="CT226" s="48"/>
      <c r="CU226" s="48"/>
      <c r="CV226" s="48"/>
      <c r="CW226" s="48"/>
      <c r="CX226" s="48"/>
      <c r="CY226" s="48"/>
      <c r="CZ226" s="48"/>
      <c r="DA226" s="48"/>
      <c r="DB226" s="48"/>
      <c r="DC226" s="48"/>
      <c r="DD226" s="48"/>
      <c r="DE226" s="48"/>
      <c r="DF226" s="48"/>
      <c r="DG226" s="48"/>
      <c r="DH226" s="48"/>
      <c r="DI226" s="48"/>
      <c r="DJ226" s="48"/>
      <c r="DK226" s="48"/>
      <c r="DL226" s="48"/>
      <c r="DM226" s="48"/>
      <c r="DN226" s="48"/>
      <c r="DO226" s="48"/>
      <c r="DP226" s="48"/>
      <c r="DQ226" s="48"/>
      <c r="DR226" s="48"/>
      <c r="DS226" s="48"/>
      <c r="DT226" s="48"/>
      <c r="DU226" s="48"/>
      <c r="DV226" s="48"/>
      <c r="DW226" s="48"/>
      <c r="DX226" s="48"/>
      <c r="DY226" s="48"/>
      <c r="DZ226" s="48"/>
      <c r="EA226" s="48"/>
      <c r="EB226" s="48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8"/>
      <c r="EW226" s="48"/>
      <c r="EX226" s="48"/>
      <c r="EY226" s="48"/>
      <c r="EZ226" s="48"/>
      <c r="FA226" s="48"/>
      <c r="FB226" s="48"/>
      <c r="FC226" s="48"/>
      <c r="FD226" s="48"/>
      <c r="FE226" s="48"/>
      <c r="FF226" s="48"/>
      <c r="FG226" s="48"/>
      <c r="FH226" s="48"/>
      <c r="FI226" s="48"/>
      <c r="FJ226" s="48"/>
      <c r="FK226" s="48"/>
      <c r="FL226" s="48"/>
      <c r="FM226" s="48"/>
      <c r="FN226" s="48"/>
      <c r="FO226" s="48"/>
      <c r="FP226" s="48"/>
      <c r="FQ226" s="48"/>
      <c r="FR226" s="48"/>
      <c r="FS226" s="48"/>
      <c r="FT226" s="48"/>
      <c r="FU226" s="48"/>
      <c r="FV226" s="48"/>
      <c r="FW226" s="48"/>
      <c r="FX226" s="48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9"/>
    </row>
    <row r="227" spans="1:199" x14ac:dyDescent="0.25">
      <c r="A227" s="32">
        <v>43220</v>
      </c>
      <c r="B227" s="30" t="s">
        <v>641</v>
      </c>
      <c r="C227" s="8" t="s">
        <v>984</v>
      </c>
      <c r="D227" s="8" t="s">
        <v>325</v>
      </c>
      <c r="E227" s="26" t="s">
        <v>201</v>
      </c>
      <c r="F227" s="26" t="s">
        <v>243</v>
      </c>
      <c r="G227" s="55" t="s">
        <v>221</v>
      </c>
      <c r="H227" s="42">
        <v>49</v>
      </c>
      <c r="I227" s="50">
        <v>3</v>
      </c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  <c r="BR227" s="48"/>
      <c r="BS227" s="48"/>
      <c r="BT227" s="48"/>
      <c r="BU227" s="48"/>
      <c r="BV227" s="48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  <c r="CG227" s="48"/>
      <c r="CH227" s="48"/>
      <c r="CI227" s="48"/>
      <c r="CJ227" s="48"/>
      <c r="CK227" s="48"/>
      <c r="CL227" s="48"/>
      <c r="CM227" s="48"/>
      <c r="CN227" s="48"/>
      <c r="CO227" s="48"/>
      <c r="CP227" s="48"/>
      <c r="CQ227" s="48"/>
      <c r="CR227" s="48"/>
      <c r="CS227" s="48"/>
      <c r="CT227" s="48"/>
      <c r="CU227" s="48"/>
      <c r="CV227" s="48"/>
      <c r="CW227" s="48"/>
      <c r="CX227" s="48"/>
      <c r="CY227" s="48"/>
      <c r="CZ227" s="48"/>
      <c r="DA227" s="48"/>
      <c r="DB227" s="48"/>
      <c r="DC227" s="48"/>
      <c r="DD227" s="48"/>
      <c r="DE227" s="48"/>
      <c r="DF227" s="48"/>
      <c r="DG227" s="48"/>
      <c r="DH227" s="48"/>
      <c r="DI227" s="48"/>
      <c r="DJ227" s="48"/>
      <c r="DK227" s="48"/>
      <c r="DL227" s="48"/>
      <c r="DM227" s="48"/>
      <c r="DN227" s="48"/>
      <c r="DO227" s="48"/>
      <c r="DP227" s="48"/>
      <c r="DQ227" s="48"/>
      <c r="DR227" s="48"/>
      <c r="DS227" s="48"/>
      <c r="DT227" s="48"/>
      <c r="DU227" s="48"/>
      <c r="DV227" s="48"/>
      <c r="DW227" s="48"/>
      <c r="DX227" s="48"/>
      <c r="DY227" s="48"/>
      <c r="DZ227" s="48"/>
      <c r="EA227" s="48"/>
      <c r="EB227" s="48"/>
      <c r="EC227" s="48"/>
      <c r="ED227" s="48"/>
      <c r="EE227" s="48"/>
      <c r="EF227" s="48"/>
      <c r="EG227" s="48"/>
      <c r="EH227" s="48"/>
      <c r="EI227" s="48"/>
      <c r="EJ227" s="48"/>
      <c r="EK227" s="48"/>
      <c r="EL227" s="48"/>
      <c r="EM227" s="48"/>
      <c r="EN227" s="48"/>
      <c r="EO227" s="48"/>
      <c r="EP227" s="48"/>
      <c r="EQ227" s="48"/>
      <c r="ER227" s="48"/>
      <c r="ES227" s="48"/>
      <c r="ET227" s="48"/>
      <c r="EU227" s="48"/>
      <c r="EV227" s="48"/>
      <c r="EW227" s="48"/>
      <c r="EX227" s="48"/>
      <c r="EY227" s="48"/>
      <c r="EZ227" s="48"/>
      <c r="FA227" s="48"/>
      <c r="FB227" s="48"/>
      <c r="FC227" s="48"/>
      <c r="FD227" s="48"/>
      <c r="FE227" s="48"/>
      <c r="FF227" s="48"/>
      <c r="FG227" s="48"/>
      <c r="FH227" s="48"/>
      <c r="FI227" s="48"/>
      <c r="FJ227" s="48"/>
      <c r="FK227" s="48"/>
      <c r="FL227" s="48"/>
      <c r="FM227" s="48"/>
      <c r="FN227" s="48"/>
      <c r="FO227" s="48"/>
      <c r="FP227" s="48"/>
      <c r="FQ227" s="48"/>
      <c r="FR227" s="48"/>
      <c r="FS227" s="48"/>
      <c r="FT227" s="48"/>
      <c r="FU227" s="48"/>
      <c r="FV227" s="48"/>
      <c r="FW227" s="48"/>
      <c r="FX227" s="48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9"/>
    </row>
    <row r="228" spans="1:199" x14ac:dyDescent="0.25">
      <c r="A228" s="32">
        <v>43220</v>
      </c>
      <c r="B228" s="30" t="s">
        <v>642</v>
      </c>
      <c r="C228" s="8" t="s">
        <v>982</v>
      </c>
      <c r="D228" s="8" t="s">
        <v>983</v>
      </c>
      <c r="E228" s="26" t="s">
        <v>201</v>
      </c>
      <c r="F228" s="26" t="s">
        <v>224</v>
      </c>
      <c r="G228" s="55" t="s">
        <v>271</v>
      </c>
      <c r="H228" s="42">
        <v>14</v>
      </c>
      <c r="I228" s="50">
        <v>0</v>
      </c>
      <c r="J228" s="48">
        <v>1</v>
      </c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  <c r="BQ228" s="48"/>
      <c r="BR228" s="48"/>
      <c r="BS228" s="48"/>
      <c r="BT228" s="48"/>
      <c r="BU228" s="48"/>
      <c r="BV228" s="48"/>
      <c r="BW228" s="48"/>
      <c r="BX228" s="48"/>
      <c r="BY228" s="48"/>
      <c r="BZ228" s="48"/>
      <c r="CA228" s="48"/>
      <c r="CB228" s="48"/>
      <c r="CC228" s="48"/>
      <c r="CD228" s="48"/>
      <c r="CE228" s="48"/>
      <c r="CF228" s="48"/>
      <c r="CG228" s="48"/>
      <c r="CH228" s="48"/>
      <c r="CI228" s="48"/>
      <c r="CJ228" s="48"/>
      <c r="CK228" s="48"/>
      <c r="CL228" s="48"/>
      <c r="CM228" s="48"/>
      <c r="CN228" s="48"/>
      <c r="CO228" s="48"/>
      <c r="CP228" s="48"/>
      <c r="CQ228" s="48"/>
      <c r="CR228" s="48"/>
      <c r="CS228" s="48"/>
      <c r="CT228" s="48"/>
      <c r="CU228" s="48"/>
      <c r="CV228" s="48"/>
      <c r="CW228" s="48"/>
      <c r="CX228" s="48"/>
      <c r="CY228" s="48"/>
      <c r="CZ228" s="48"/>
      <c r="DA228" s="48"/>
      <c r="DB228" s="48"/>
      <c r="DC228" s="48"/>
      <c r="DD228" s="48"/>
      <c r="DE228" s="48"/>
      <c r="DF228" s="48"/>
      <c r="DG228" s="48"/>
      <c r="DH228" s="48"/>
      <c r="DI228" s="48"/>
      <c r="DJ228" s="48"/>
      <c r="DK228" s="48"/>
      <c r="DL228" s="48"/>
      <c r="DM228" s="48"/>
      <c r="DN228" s="48"/>
      <c r="DO228" s="48"/>
      <c r="DP228" s="48"/>
      <c r="DQ228" s="48"/>
      <c r="DR228" s="48"/>
      <c r="DS228" s="48"/>
      <c r="DT228" s="48"/>
      <c r="DU228" s="48"/>
      <c r="DV228" s="48"/>
      <c r="DW228" s="48"/>
      <c r="DX228" s="48"/>
      <c r="DY228" s="48"/>
      <c r="DZ228" s="48"/>
      <c r="EA228" s="48"/>
      <c r="EB228" s="48"/>
      <c r="EC228" s="48"/>
      <c r="ED228" s="48"/>
      <c r="EE228" s="48"/>
      <c r="EF228" s="48"/>
      <c r="EG228" s="48"/>
      <c r="EH228" s="48"/>
      <c r="EI228" s="48"/>
      <c r="EJ228" s="48"/>
      <c r="EK228" s="48"/>
      <c r="EL228" s="48"/>
      <c r="EM228" s="48"/>
      <c r="EN228" s="48"/>
      <c r="EO228" s="48"/>
      <c r="EP228" s="48"/>
      <c r="EQ228" s="48"/>
      <c r="ER228" s="48"/>
      <c r="ES228" s="48"/>
      <c r="ET228" s="48"/>
      <c r="EU228" s="48"/>
      <c r="EV228" s="48"/>
      <c r="EW228" s="48"/>
      <c r="EX228" s="48"/>
      <c r="EY228" s="48"/>
      <c r="EZ228" s="48"/>
      <c r="FA228" s="48"/>
      <c r="FB228" s="48"/>
      <c r="FC228" s="48"/>
      <c r="FD228" s="48"/>
      <c r="FE228" s="48"/>
      <c r="FF228" s="48"/>
      <c r="FG228" s="48"/>
      <c r="FH228" s="48"/>
      <c r="FI228" s="48"/>
      <c r="FJ228" s="48"/>
      <c r="FK228" s="48"/>
      <c r="FL228" s="48"/>
      <c r="FM228" s="48"/>
      <c r="FN228" s="48"/>
      <c r="FO228" s="48"/>
      <c r="FP228" s="48"/>
      <c r="FQ228" s="48"/>
      <c r="FR228" s="48"/>
      <c r="FS228" s="48"/>
      <c r="FT228" s="48"/>
      <c r="FU228" s="48"/>
      <c r="FV228" s="48"/>
      <c r="FW228" s="48"/>
      <c r="FX228" s="48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9"/>
    </row>
    <row r="229" spans="1:199" x14ac:dyDescent="0.25">
      <c r="A229" s="32">
        <v>43220</v>
      </c>
      <c r="B229" s="30" t="s">
        <v>701</v>
      </c>
      <c r="C229" s="8" t="s">
        <v>980</v>
      </c>
      <c r="D229" s="8" t="s">
        <v>981</v>
      </c>
      <c r="E229" s="26" t="s">
        <v>201</v>
      </c>
      <c r="F229" s="26" t="s">
        <v>244</v>
      </c>
      <c r="G229" s="55" t="s">
        <v>372</v>
      </c>
      <c r="H229" s="42">
        <v>13</v>
      </c>
      <c r="I229" s="50">
        <v>1</v>
      </c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  <c r="BQ229" s="48"/>
      <c r="BR229" s="48"/>
      <c r="BS229" s="48"/>
      <c r="BT229" s="48"/>
      <c r="BU229" s="48"/>
      <c r="BV229" s="48"/>
      <c r="BW229" s="48"/>
      <c r="BX229" s="48"/>
      <c r="BY229" s="48"/>
      <c r="BZ229" s="48"/>
      <c r="CA229" s="48"/>
      <c r="CB229" s="48"/>
      <c r="CC229" s="48"/>
      <c r="CD229" s="48"/>
      <c r="CE229" s="48"/>
      <c r="CF229" s="48"/>
      <c r="CG229" s="48"/>
      <c r="CH229" s="48"/>
      <c r="CI229" s="48"/>
      <c r="CJ229" s="48"/>
      <c r="CK229" s="48"/>
      <c r="CL229" s="48"/>
      <c r="CM229" s="48"/>
      <c r="CN229" s="48"/>
      <c r="CO229" s="48"/>
      <c r="CP229" s="48"/>
      <c r="CQ229" s="48"/>
      <c r="CR229" s="48"/>
      <c r="CS229" s="48"/>
      <c r="CT229" s="48"/>
      <c r="CU229" s="48"/>
      <c r="CV229" s="48"/>
      <c r="CW229" s="48"/>
      <c r="CX229" s="48"/>
      <c r="CY229" s="48"/>
      <c r="CZ229" s="48"/>
      <c r="DA229" s="48"/>
      <c r="DB229" s="48"/>
      <c r="DC229" s="48"/>
      <c r="DD229" s="48"/>
      <c r="DE229" s="48"/>
      <c r="DF229" s="48"/>
      <c r="DG229" s="48"/>
      <c r="DH229" s="48"/>
      <c r="DI229" s="48"/>
      <c r="DJ229" s="48"/>
      <c r="DK229" s="48"/>
      <c r="DL229" s="48"/>
      <c r="DM229" s="48"/>
      <c r="DN229" s="48"/>
      <c r="DO229" s="48"/>
      <c r="DP229" s="48"/>
      <c r="DQ229" s="48"/>
      <c r="DR229" s="48"/>
      <c r="DS229" s="48"/>
      <c r="DT229" s="48"/>
      <c r="DU229" s="48"/>
      <c r="DV229" s="48"/>
      <c r="DW229" s="48"/>
      <c r="DX229" s="48"/>
      <c r="DY229" s="48"/>
      <c r="DZ229" s="48"/>
      <c r="EA229" s="48"/>
      <c r="EB229" s="48"/>
      <c r="EC229" s="48"/>
      <c r="ED229" s="48"/>
      <c r="EE229" s="48"/>
      <c r="EF229" s="48"/>
      <c r="EG229" s="48"/>
      <c r="EH229" s="48"/>
      <c r="EI229" s="48"/>
      <c r="EJ229" s="48"/>
      <c r="EK229" s="48"/>
      <c r="EL229" s="48"/>
      <c r="EM229" s="48"/>
      <c r="EN229" s="48"/>
      <c r="EO229" s="48"/>
      <c r="EP229" s="48"/>
      <c r="EQ229" s="48"/>
      <c r="ER229" s="48"/>
      <c r="ES229" s="48"/>
      <c r="ET229" s="48"/>
      <c r="EU229" s="48"/>
      <c r="EV229" s="48"/>
      <c r="EW229" s="48"/>
      <c r="EX229" s="48"/>
      <c r="EY229" s="48"/>
      <c r="EZ229" s="48"/>
      <c r="FA229" s="48"/>
      <c r="FB229" s="48"/>
      <c r="FC229" s="48"/>
      <c r="FD229" s="48"/>
      <c r="FE229" s="48"/>
      <c r="FF229" s="48"/>
      <c r="FG229" s="48"/>
      <c r="FH229" s="48"/>
      <c r="FI229" s="48"/>
      <c r="FJ229" s="48"/>
      <c r="FK229" s="48"/>
      <c r="FL229" s="48"/>
      <c r="FM229" s="48"/>
      <c r="FN229" s="48"/>
      <c r="FO229" s="48"/>
      <c r="FP229" s="48"/>
      <c r="FQ229" s="48"/>
      <c r="FR229" s="48"/>
      <c r="FS229" s="48"/>
      <c r="FT229" s="48"/>
      <c r="FU229" s="48"/>
      <c r="FV229" s="48"/>
      <c r="FW229" s="48"/>
      <c r="FX229" s="48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9"/>
    </row>
    <row r="230" spans="1:199" x14ac:dyDescent="0.25">
      <c r="A230" s="32">
        <v>43220</v>
      </c>
      <c r="B230" s="30" t="s">
        <v>702</v>
      </c>
      <c r="C230" s="8" t="s">
        <v>978</v>
      </c>
      <c r="D230" s="8" t="s">
        <v>325</v>
      </c>
      <c r="E230" s="26" t="s">
        <v>201</v>
      </c>
      <c r="F230" s="26" t="s">
        <v>979</v>
      </c>
      <c r="G230" s="55" t="s">
        <v>237</v>
      </c>
      <c r="H230" s="42">
        <v>16</v>
      </c>
      <c r="I230" s="50">
        <v>0</v>
      </c>
      <c r="J230" s="48">
        <v>1</v>
      </c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  <c r="CG230" s="48"/>
      <c r="CH230" s="48"/>
      <c r="CI230" s="48"/>
      <c r="CJ230" s="48"/>
      <c r="CK230" s="48"/>
      <c r="CL230" s="48"/>
      <c r="CM230" s="48"/>
      <c r="CN230" s="48"/>
      <c r="CO230" s="48"/>
      <c r="CP230" s="48"/>
      <c r="CQ230" s="48"/>
      <c r="CR230" s="48"/>
      <c r="CS230" s="48"/>
      <c r="CT230" s="48"/>
      <c r="CU230" s="48"/>
      <c r="CV230" s="48"/>
      <c r="CW230" s="48"/>
      <c r="CX230" s="48"/>
      <c r="CY230" s="48"/>
      <c r="CZ230" s="48"/>
      <c r="DA230" s="48"/>
      <c r="DB230" s="48"/>
      <c r="DC230" s="48"/>
      <c r="DD230" s="48"/>
      <c r="DE230" s="48"/>
      <c r="DF230" s="48"/>
      <c r="DG230" s="48"/>
      <c r="DH230" s="48"/>
      <c r="DI230" s="48"/>
      <c r="DJ230" s="48"/>
      <c r="DK230" s="48"/>
      <c r="DL230" s="48"/>
      <c r="DM230" s="48"/>
      <c r="DN230" s="48"/>
      <c r="DO230" s="48"/>
      <c r="DP230" s="48"/>
      <c r="DQ230" s="48"/>
      <c r="DR230" s="48"/>
      <c r="DS230" s="48"/>
      <c r="DT230" s="48"/>
      <c r="DU230" s="48"/>
      <c r="DV230" s="48"/>
      <c r="DW230" s="48"/>
      <c r="DX230" s="48"/>
      <c r="DY230" s="48"/>
      <c r="DZ230" s="48"/>
      <c r="EA230" s="48"/>
      <c r="EB230" s="48"/>
      <c r="EC230" s="48"/>
      <c r="ED230" s="48"/>
      <c r="EE230" s="48"/>
      <c r="EF230" s="48"/>
      <c r="EG230" s="48"/>
      <c r="EH230" s="48"/>
      <c r="EI230" s="48"/>
      <c r="EJ230" s="48"/>
      <c r="EK230" s="48"/>
      <c r="EL230" s="48"/>
      <c r="EM230" s="48"/>
      <c r="EN230" s="48"/>
      <c r="EO230" s="48"/>
      <c r="EP230" s="48"/>
      <c r="EQ230" s="48"/>
      <c r="ER230" s="48"/>
      <c r="ES230" s="48"/>
      <c r="ET230" s="48"/>
      <c r="EU230" s="48"/>
      <c r="EV230" s="48"/>
      <c r="EW230" s="48"/>
      <c r="EX230" s="48"/>
      <c r="EY230" s="48"/>
      <c r="EZ230" s="48"/>
      <c r="FA230" s="48"/>
      <c r="FB230" s="48"/>
      <c r="FC230" s="48"/>
      <c r="FD230" s="48"/>
      <c r="FE230" s="48"/>
      <c r="FF230" s="48"/>
      <c r="FG230" s="48"/>
      <c r="FH230" s="48"/>
      <c r="FI230" s="48"/>
      <c r="FJ230" s="48"/>
      <c r="FK230" s="48"/>
      <c r="FL230" s="48"/>
      <c r="FM230" s="48"/>
      <c r="FN230" s="48"/>
      <c r="FO230" s="48"/>
      <c r="FP230" s="48"/>
      <c r="FQ230" s="48"/>
      <c r="FR230" s="48"/>
      <c r="FS230" s="48"/>
      <c r="FT230" s="48"/>
      <c r="FU230" s="48"/>
      <c r="FV230" s="48"/>
      <c r="FW230" s="48"/>
      <c r="FX230" s="48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9"/>
    </row>
    <row r="231" spans="1:199" x14ac:dyDescent="0.25">
      <c r="A231" s="61">
        <v>43220</v>
      </c>
      <c r="B231" s="62" t="s">
        <v>731</v>
      </c>
      <c r="C231" s="27" t="s">
        <v>977</v>
      </c>
      <c r="D231" s="27" t="s">
        <v>400</v>
      </c>
      <c r="E231" s="63" t="s">
        <v>201</v>
      </c>
      <c r="F231" s="63" t="s">
        <v>305</v>
      </c>
      <c r="G231" s="64" t="s">
        <v>271</v>
      </c>
      <c r="H231" s="43">
        <v>37</v>
      </c>
      <c r="I231" s="51">
        <v>1</v>
      </c>
      <c r="J231" s="52">
        <v>1</v>
      </c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52"/>
      <c r="DR231" s="52"/>
      <c r="DS231" s="52"/>
      <c r="DT231" s="52"/>
      <c r="DU231" s="52"/>
      <c r="DV231" s="52"/>
      <c r="DW231" s="52"/>
      <c r="DX231" s="52"/>
      <c r="DY231" s="52"/>
      <c r="DZ231" s="52"/>
      <c r="EA231" s="52"/>
      <c r="EB231" s="52"/>
      <c r="EC231" s="52"/>
      <c r="ED231" s="52"/>
      <c r="EE231" s="52"/>
      <c r="EF231" s="52"/>
      <c r="EG231" s="52"/>
      <c r="EH231" s="52"/>
      <c r="EI231" s="52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3"/>
    </row>
    <row r="232" spans="1:199" x14ac:dyDescent="0.25"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  <c r="DO232" s="41"/>
      <c r="DP232" s="41"/>
      <c r="DQ232" s="41"/>
      <c r="DR232" s="41"/>
      <c r="DS232" s="41"/>
      <c r="DT232" s="41"/>
      <c r="DU232" s="41"/>
      <c r="DV232" s="41"/>
      <c r="DW232" s="41"/>
      <c r="DX232" s="41"/>
      <c r="DY232" s="41"/>
      <c r="DZ232" s="41"/>
      <c r="EA232" s="41"/>
      <c r="EB232" s="41"/>
      <c r="EC232" s="41"/>
      <c r="ED232" s="41"/>
      <c r="EE232" s="41"/>
      <c r="EF232" s="41"/>
      <c r="EG232" s="41"/>
      <c r="EH232" s="41"/>
      <c r="EI232" s="41"/>
      <c r="EJ232" s="41"/>
      <c r="EK232" s="41"/>
      <c r="EL232" s="41"/>
      <c r="EM232" s="41"/>
      <c r="EN232" s="41"/>
      <c r="EO232" s="41"/>
      <c r="EP232" s="41"/>
      <c r="EQ232" s="41"/>
      <c r="ER232" s="41"/>
      <c r="ES232" s="41"/>
      <c r="ET232" s="41"/>
      <c r="EU232" s="41"/>
      <c r="EV232" s="41"/>
      <c r="EW232" s="41"/>
      <c r="EX232" s="41"/>
      <c r="EY232" s="41"/>
      <c r="EZ232" s="41"/>
      <c r="FA232" s="41"/>
      <c r="FB232" s="41"/>
      <c r="FC232" s="41"/>
      <c r="FD232" s="41"/>
      <c r="FE232" s="41"/>
      <c r="FF232" s="41"/>
      <c r="FG232" s="41"/>
      <c r="FH232" s="41"/>
      <c r="FI232" s="41"/>
      <c r="FJ232" s="41"/>
      <c r="FK232" s="41"/>
      <c r="FL232" s="41"/>
      <c r="FM232" s="41"/>
      <c r="FN232" s="41"/>
      <c r="FO232" s="41"/>
      <c r="FP232" s="41"/>
      <c r="FQ232" s="41"/>
      <c r="FR232" s="41"/>
      <c r="FS232" s="41"/>
      <c r="FT232" s="41"/>
      <c r="FU232" s="41"/>
      <c r="FV232" s="41"/>
      <c r="FW232" s="41"/>
      <c r="FX232" s="41"/>
      <c r="FY232" s="41"/>
      <c r="FZ232" s="41"/>
      <c r="GA232" s="41"/>
      <c r="GB232" s="41"/>
      <c r="GC232" s="41"/>
      <c r="GD232" s="41"/>
      <c r="GE232" s="41"/>
      <c r="GF232" s="41"/>
      <c r="GG232" s="41"/>
      <c r="GH232" s="41"/>
      <c r="GI232" s="41"/>
      <c r="GJ232" s="41"/>
      <c r="GK232" s="41"/>
      <c r="GL232" s="41"/>
      <c r="GM232" s="41"/>
      <c r="GN232" s="41"/>
      <c r="GO232" s="41"/>
      <c r="GP232" s="41"/>
      <c r="GQ232" s="41"/>
    </row>
    <row r="233" spans="1:199" x14ac:dyDescent="0.25"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  <c r="DO233" s="41"/>
      <c r="DP233" s="41"/>
      <c r="DQ233" s="41"/>
      <c r="DR233" s="41"/>
      <c r="DS233" s="41"/>
      <c r="DT233" s="41"/>
      <c r="DU233" s="41"/>
      <c r="DV233" s="41"/>
      <c r="DW233" s="41"/>
      <c r="DX233" s="41"/>
      <c r="DY233" s="41"/>
      <c r="DZ233" s="41"/>
      <c r="EA233" s="41"/>
      <c r="EB233" s="41"/>
      <c r="EC233" s="41"/>
      <c r="ED233" s="41"/>
      <c r="EE233" s="41"/>
      <c r="EF233" s="41"/>
      <c r="EG233" s="41"/>
      <c r="EH233" s="41"/>
      <c r="EI233" s="41"/>
      <c r="EJ233" s="41"/>
      <c r="EK233" s="41"/>
      <c r="EL233" s="41"/>
      <c r="EM233" s="41"/>
      <c r="EN233" s="41"/>
      <c r="EO233" s="41"/>
      <c r="EP233" s="41"/>
      <c r="EQ233" s="41"/>
      <c r="ER233" s="41"/>
      <c r="ES233" s="41"/>
      <c r="ET233" s="41"/>
      <c r="EU233" s="41"/>
      <c r="EV233" s="41"/>
      <c r="EW233" s="41"/>
      <c r="EX233" s="41"/>
      <c r="EY233" s="41"/>
      <c r="EZ233" s="41"/>
      <c r="FA233" s="41"/>
      <c r="FB233" s="41"/>
      <c r="FC233" s="41"/>
      <c r="FD233" s="41"/>
      <c r="FE233" s="41"/>
      <c r="FF233" s="41"/>
      <c r="FG233" s="41"/>
      <c r="FH233" s="41"/>
      <c r="FI233" s="41"/>
      <c r="FJ233" s="41"/>
      <c r="FK233" s="41"/>
      <c r="FL233" s="41"/>
      <c r="FM233" s="41"/>
      <c r="FN233" s="41"/>
      <c r="FO233" s="41"/>
      <c r="FP233" s="41"/>
      <c r="FQ233" s="41"/>
      <c r="FR233" s="41"/>
      <c r="FS233" s="41"/>
      <c r="FT233" s="41"/>
      <c r="FU233" s="41"/>
      <c r="FV233" s="41"/>
      <c r="FW233" s="41"/>
      <c r="FX233" s="41"/>
      <c r="FY233" s="41"/>
      <c r="FZ233" s="41"/>
      <c r="GA233" s="41"/>
      <c r="GB233" s="41"/>
      <c r="GC233" s="41"/>
      <c r="GD233" s="41"/>
      <c r="GE233" s="41"/>
      <c r="GF233" s="41"/>
      <c r="GG233" s="41"/>
      <c r="GH233" s="41"/>
      <c r="GI233" s="41"/>
      <c r="GJ233" s="41"/>
      <c r="GK233" s="41"/>
      <c r="GL233" s="41"/>
      <c r="GM233" s="41"/>
      <c r="GN233" s="41"/>
      <c r="GO233" s="41"/>
      <c r="GP233" s="41"/>
      <c r="GQ233" s="41"/>
    </row>
    <row r="1042160" spans="2:2" x14ac:dyDescent="0.25">
      <c r="B1042160" s="7"/>
    </row>
    <row r="1042162" spans="1:1" x14ac:dyDescent="0.25">
      <c r="A1042162" s="6"/>
    </row>
    <row r="1044033" spans="1:2" x14ac:dyDescent="0.25">
      <c r="A1044033" s="10"/>
      <c r="B1044033" s="9"/>
    </row>
    <row r="1044379" spans="1:3" x14ac:dyDescent="0.25">
      <c r="A1044379" s="11"/>
      <c r="B1044379" s="8"/>
    </row>
    <row r="1044380" spans="1:3" x14ac:dyDescent="0.25">
      <c r="A1044380" s="8"/>
      <c r="B1044380" s="8"/>
      <c r="C1044380" s="8"/>
    </row>
    <row r="1044381" spans="1:3" x14ac:dyDescent="0.25">
      <c r="B1044381" s="8"/>
      <c r="C1044381" s="8"/>
    </row>
    <row r="1044383" spans="1:3" x14ac:dyDescent="0.25">
      <c r="A1044383" s="11"/>
      <c r="B1044383" s="8"/>
    </row>
    <row r="1044384" spans="1:3" x14ac:dyDescent="0.25">
      <c r="B1044384" s="8"/>
    </row>
    <row r="1044385" spans="2:2" x14ac:dyDescent="0.25">
      <c r="B1044385" s="8"/>
    </row>
    <row r="1044915" spans="1:1" x14ac:dyDescent="0.25">
      <c r="A1044915" s="13"/>
    </row>
    <row r="1045021" spans="2:2" x14ac:dyDescent="0.25">
      <c r="B1045021" s="8"/>
    </row>
    <row r="1045215" spans="2:2" x14ac:dyDescent="0.25">
      <c r="B1045215" s="8"/>
    </row>
    <row r="1045985" spans="2:2" x14ac:dyDescent="0.25">
      <c r="B1045985" s="14"/>
    </row>
    <row r="1046206" spans="2:2" x14ac:dyDescent="0.25">
      <c r="B1046206" s="25"/>
    </row>
    <row r="1046209" spans="2:2" x14ac:dyDescent="0.25">
      <c r="B1046209" s="24"/>
    </row>
    <row r="1047245" spans="1:1" x14ac:dyDescent="0.25">
      <c r="A1047245" s="6"/>
    </row>
    <row r="1047472" spans="2:2" x14ac:dyDescent="0.25">
      <c r="B1047472" s="24"/>
    </row>
    <row r="1047650" spans="1:2" x14ac:dyDescent="0.25">
      <c r="A1047650" s="8"/>
      <c r="B1047650" s="8"/>
    </row>
    <row r="1047651" spans="1:2" x14ac:dyDescent="0.25">
      <c r="A1047651" s="8"/>
      <c r="B1047651" s="8"/>
    </row>
    <row r="1047652" spans="1:2" x14ac:dyDescent="0.25">
      <c r="A1047652" s="28"/>
      <c r="B1047652" s="30"/>
    </row>
    <row r="1048091" spans="1:1" x14ac:dyDescent="0.25">
      <c r="A1048091" s="32"/>
    </row>
    <row r="1048273" spans="1:1" x14ac:dyDescent="0.25">
      <c r="A1048273" s="39"/>
    </row>
  </sheetData>
  <pageMargins left="0.7" right="0.7" top="0.75" bottom="0.75" header="0.51180555555555496" footer="0.51180555555555496"/>
  <pageSetup paperSize="9" firstPageNumber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9"/>
  <sheetViews>
    <sheetView zoomScaleNormal="100" workbookViewId="0">
      <selection activeCell="B3" sqref="B3"/>
    </sheetView>
  </sheetViews>
  <sheetFormatPr baseColWidth="10" defaultColWidth="9.140625" defaultRowHeight="15" x14ac:dyDescent="0.25"/>
  <cols>
    <col min="1" max="1" width="16.5703125"/>
    <col min="2" max="127" width="10.5703125"/>
    <col min="128" max="128" width="13.140625" customWidth="1"/>
    <col min="129" max="129" width="13" customWidth="1"/>
    <col min="130" max="139" width="10.5703125"/>
    <col min="140" max="140" width="24.5703125" customWidth="1"/>
    <col min="141" max="154" width="10.5703125"/>
    <col min="155" max="155" width="48.42578125" customWidth="1"/>
    <col min="156" max="156" width="13.7109375" customWidth="1"/>
    <col min="157" max="157" width="26" customWidth="1"/>
    <col min="158" max="158" width="37.5703125" customWidth="1"/>
    <col min="159" max="159" width="23.42578125" customWidth="1"/>
    <col min="160" max="160" width="43.42578125" customWidth="1"/>
    <col min="161" max="161" width="6.5703125" customWidth="1"/>
    <col min="162" max="162" width="41.140625" customWidth="1"/>
    <col min="163" max="170" width="10.5703125"/>
    <col min="171" max="171" width="12.7109375" customWidth="1"/>
    <col min="172" max="176" width="10.5703125"/>
    <col min="177" max="177" width="36.7109375" customWidth="1"/>
    <col min="178" max="178" width="14.140625" customWidth="1"/>
    <col min="179" max="186" width="10.5703125"/>
    <col min="187" max="187" width="44.140625" customWidth="1"/>
    <col min="188" max="1024" width="10.5703125"/>
  </cols>
  <sheetData>
    <row r="1" spans="1:214" ht="30" x14ac:dyDescent="0.25">
      <c r="A1" s="1"/>
      <c r="B1" s="12" t="s">
        <v>131</v>
      </c>
      <c r="C1" s="20" t="s">
        <v>7</v>
      </c>
      <c r="D1" s="20" t="s">
        <v>8</v>
      </c>
      <c r="E1" s="20" t="s">
        <v>9</v>
      </c>
      <c r="F1" s="20" t="s">
        <v>10</v>
      </c>
      <c r="G1" s="20" t="s">
        <v>11</v>
      </c>
      <c r="H1" s="20" t="s">
        <v>12</v>
      </c>
      <c r="I1" s="20" t="s">
        <v>13</v>
      </c>
      <c r="J1" s="20" t="s">
        <v>14</v>
      </c>
      <c r="K1" s="20" t="s">
        <v>15</v>
      </c>
      <c r="L1" s="20" t="s">
        <v>16</v>
      </c>
      <c r="M1" s="20" t="s">
        <v>17</v>
      </c>
      <c r="N1" s="20" t="s">
        <v>18</v>
      </c>
      <c r="O1" s="20" t="s">
        <v>19</v>
      </c>
      <c r="P1" s="20" t="s">
        <v>20</v>
      </c>
      <c r="Q1" s="20" t="s">
        <v>21</v>
      </c>
      <c r="R1" s="20" t="s">
        <v>22</v>
      </c>
      <c r="S1" s="20" t="s">
        <v>23</v>
      </c>
      <c r="T1" s="20" t="s">
        <v>24</v>
      </c>
      <c r="U1" s="20" t="s">
        <v>25</v>
      </c>
      <c r="V1" s="20" t="s">
        <v>26</v>
      </c>
      <c r="W1" s="19" t="s">
        <v>27</v>
      </c>
      <c r="X1" s="19" t="s">
        <v>28</v>
      </c>
      <c r="Y1" s="19" t="s">
        <v>29</v>
      </c>
      <c r="Z1" s="19" t="s">
        <v>30</v>
      </c>
      <c r="AA1" s="19" t="s">
        <v>31</v>
      </c>
      <c r="AB1" s="19" t="s">
        <v>32</v>
      </c>
      <c r="AC1" s="19" t="s">
        <v>33</v>
      </c>
      <c r="AD1" s="19" t="s">
        <v>34</v>
      </c>
      <c r="AE1" s="19" t="s">
        <v>35</v>
      </c>
      <c r="AF1" s="19" t="s">
        <v>36</v>
      </c>
      <c r="AG1" s="19" t="s">
        <v>37</v>
      </c>
      <c r="AH1" s="19" t="s">
        <v>38</v>
      </c>
      <c r="AI1" s="19" t="s">
        <v>39</v>
      </c>
      <c r="AJ1" s="19" t="s">
        <v>40</v>
      </c>
      <c r="AK1" s="19" t="s">
        <v>41</v>
      </c>
      <c r="AL1" s="19" t="s">
        <v>42</v>
      </c>
      <c r="AM1" s="19" t="s">
        <v>43</v>
      </c>
      <c r="AN1" s="19" t="s">
        <v>44</v>
      </c>
      <c r="AO1" s="19" t="s">
        <v>45</v>
      </c>
      <c r="AP1" s="19" t="s">
        <v>46</v>
      </c>
      <c r="AQ1" s="19" t="s">
        <v>47</v>
      </c>
      <c r="AR1" s="19" t="s">
        <v>48</v>
      </c>
      <c r="AS1" s="19" t="s">
        <v>49</v>
      </c>
      <c r="AT1" s="19" t="s">
        <v>50</v>
      </c>
      <c r="AU1" s="19" t="s">
        <v>51</v>
      </c>
      <c r="AV1" s="19" t="s">
        <v>52</v>
      </c>
      <c r="AW1" s="19" t="s">
        <v>53</v>
      </c>
      <c r="AX1" s="19" t="s">
        <v>54</v>
      </c>
      <c r="AY1" s="19" t="s">
        <v>55</v>
      </c>
      <c r="AZ1" s="19" t="s">
        <v>56</v>
      </c>
      <c r="BA1" s="19" t="s">
        <v>57</v>
      </c>
      <c r="BB1" s="19" t="s">
        <v>58</v>
      </c>
      <c r="BC1" s="19" t="s">
        <v>59</v>
      </c>
      <c r="BD1" s="19" t="s">
        <v>60</v>
      </c>
      <c r="BE1" s="19" t="s">
        <v>61</v>
      </c>
      <c r="BF1" s="19" t="s">
        <v>62</v>
      </c>
      <c r="BG1" s="19" t="s">
        <v>63</v>
      </c>
      <c r="BH1" s="19" t="s">
        <v>64</v>
      </c>
      <c r="BI1" s="19" t="s">
        <v>65</v>
      </c>
      <c r="BJ1" s="19" t="s">
        <v>66</v>
      </c>
      <c r="BK1" s="19" t="s">
        <v>67</v>
      </c>
      <c r="BL1" s="19" t="s">
        <v>68</v>
      </c>
      <c r="BM1" s="19" t="s">
        <v>69</v>
      </c>
      <c r="BN1" s="19" t="s">
        <v>70</v>
      </c>
      <c r="BO1" s="19" t="s">
        <v>71</v>
      </c>
      <c r="BP1" s="19" t="s">
        <v>72</v>
      </c>
      <c r="BQ1" s="19" t="s">
        <v>73</v>
      </c>
      <c r="BR1" s="19" t="s">
        <v>74</v>
      </c>
      <c r="BS1" s="19" t="s">
        <v>75</v>
      </c>
      <c r="BT1" s="19" t="s">
        <v>76</v>
      </c>
      <c r="BU1" s="19" t="s">
        <v>77</v>
      </c>
      <c r="BV1" s="19" t="s">
        <v>78</v>
      </c>
      <c r="BW1" s="19" t="s">
        <v>79</v>
      </c>
      <c r="BX1" s="19" t="s">
        <v>80</v>
      </c>
      <c r="BY1" s="19" t="s">
        <v>81</v>
      </c>
      <c r="BZ1" s="19" t="s">
        <v>82</v>
      </c>
      <c r="CA1" s="19" t="s">
        <v>83</v>
      </c>
      <c r="CB1" s="19" t="s">
        <v>84</v>
      </c>
      <c r="CC1" s="19" t="s">
        <v>85</v>
      </c>
      <c r="CD1" s="19" t="s">
        <v>86</v>
      </c>
      <c r="CE1" s="19" t="s">
        <v>87</v>
      </c>
      <c r="CF1" s="19" t="s">
        <v>88</v>
      </c>
      <c r="CG1" s="19" t="s">
        <v>89</v>
      </c>
      <c r="CH1" s="19" t="s">
        <v>90</v>
      </c>
      <c r="CI1" s="19" t="s">
        <v>91</v>
      </c>
      <c r="CJ1" s="19" t="s">
        <v>92</v>
      </c>
      <c r="CK1" s="19" t="s">
        <v>93</v>
      </c>
      <c r="CL1" s="19" t="s">
        <v>94</v>
      </c>
      <c r="CM1" s="19" t="s">
        <v>95</v>
      </c>
      <c r="CN1" s="19" t="s">
        <v>96</v>
      </c>
      <c r="CO1" s="19" t="s">
        <v>97</v>
      </c>
      <c r="CP1" s="19" t="s">
        <v>98</v>
      </c>
      <c r="CQ1" s="19" t="s">
        <v>99</v>
      </c>
      <c r="CR1" s="19" t="s">
        <v>100</v>
      </c>
      <c r="CS1" s="19" t="s">
        <v>101</v>
      </c>
      <c r="CT1" s="19" t="s">
        <v>102</v>
      </c>
      <c r="CU1" s="19" t="s">
        <v>103</v>
      </c>
      <c r="CV1" s="19" t="s">
        <v>104</v>
      </c>
      <c r="CW1" s="19" t="s">
        <v>105</v>
      </c>
      <c r="CX1" s="19" t="s">
        <v>106</v>
      </c>
      <c r="CY1" s="19" t="s">
        <v>107</v>
      </c>
      <c r="CZ1" s="19" t="s">
        <v>108</v>
      </c>
      <c r="DA1" s="19" t="s">
        <v>109</v>
      </c>
      <c r="DB1" s="19" t="s">
        <v>110</v>
      </c>
      <c r="DC1" s="19" t="s">
        <v>111</v>
      </c>
      <c r="DD1" s="19" t="s">
        <v>112</v>
      </c>
      <c r="DE1" s="19" t="s">
        <v>113</v>
      </c>
      <c r="DF1" s="19" t="s">
        <v>114</v>
      </c>
      <c r="DG1" s="19" t="s">
        <v>115</v>
      </c>
      <c r="DH1" s="19" t="s">
        <v>116</v>
      </c>
      <c r="DI1" s="19" t="s">
        <v>117</v>
      </c>
      <c r="DJ1" s="19" t="s">
        <v>118</v>
      </c>
      <c r="DK1" s="19" t="s">
        <v>119</v>
      </c>
      <c r="DL1" s="19" t="s">
        <v>120</v>
      </c>
      <c r="DM1" s="19" t="s">
        <v>121</v>
      </c>
      <c r="DN1" s="19" t="s">
        <v>122</v>
      </c>
      <c r="DO1" s="19" t="s">
        <v>123</v>
      </c>
      <c r="DP1" s="19" t="s">
        <v>124</v>
      </c>
      <c r="DQ1" s="19" t="s">
        <v>125</v>
      </c>
      <c r="DR1" s="19" t="s">
        <v>126</v>
      </c>
      <c r="DS1" s="19" t="s">
        <v>127</v>
      </c>
      <c r="DT1" s="19" t="s">
        <v>128</v>
      </c>
      <c r="DU1" s="19" t="s">
        <v>129</v>
      </c>
      <c r="DV1" s="19" t="s">
        <v>130</v>
      </c>
      <c r="DW1" s="19" t="s">
        <v>134</v>
      </c>
      <c r="DX1" s="19" t="s">
        <v>135</v>
      </c>
      <c r="DY1" s="19" t="s">
        <v>136</v>
      </c>
      <c r="DZ1" s="19" t="s">
        <v>137</v>
      </c>
      <c r="EA1" s="19" t="s">
        <v>138</v>
      </c>
      <c r="EB1" s="19" t="s">
        <v>139</v>
      </c>
      <c r="EC1" s="19" t="s">
        <v>140</v>
      </c>
      <c r="ED1" s="19" t="s">
        <v>141</v>
      </c>
      <c r="EE1" s="19" t="s">
        <v>142</v>
      </c>
      <c r="EF1" s="19" t="s">
        <v>143</v>
      </c>
      <c r="EG1" s="19" t="s">
        <v>144</v>
      </c>
      <c r="EH1" s="19" t="s">
        <v>145</v>
      </c>
      <c r="EI1" s="19" t="s">
        <v>146</v>
      </c>
      <c r="EJ1" s="19" t="s">
        <v>147</v>
      </c>
      <c r="EK1" s="21" t="s">
        <v>148</v>
      </c>
      <c r="EL1" s="19" t="s">
        <v>149</v>
      </c>
      <c r="EM1" s="19" t="s">
        <v>150</v>
      </c>
      <c r="EN1" s="19" t="s">
        <v>151</v>
      </c>
      <c r="EO1" s="19" t="s">
        <v>152</v>
      </c>
      <c r="EP1" s="19" t="s">
        <v>153</v>
      </c>
      <c r="EQ1" s="19" t="s">
        <v>154</v>
      </c>
      <c r="ER1" s="19" t="s">
        <v>155</v>
      </c>
      <c r="ES1" s="19" t="s">
        <v>156</v>
      </c>
      <c r="ET1" s="19" t="s">
        <v>157</v>
      </c>
      <c r="EU1" s="19" t="s">
        <v>158</v>
      </c>
      <c r="EV1" s="19" t="s">
        <v>159</v>
      </c>
      <c r="EW1" s="19" t="s">
        <v>160</v>
      </c>
      <c r="EX1" s="19" t="s">
        <v>161</v>
      </c>
      <c r="EY1" s="19" t="s">
        <v>162</v>
      </c>
      <c r="EZ1" s="19" t="s">
        <v>163</v>
      </c>
      <c r="FA1" s="19" t="s">
        <v>164</v>
      </c>
      <c r="FB1" s="19" t="s">
        <v>165</v>
      </c>
      <c r="FC1" s="19" t="s">
        <v>166</v>
      </c>
      <c r="FD1" s="19" t="s">
        <v>167</v>
      </c>
      <c r="FE1" s="19" t="s">
        <v>168</v>
      </c>
      <c r="FF1" s="19" t="s">
        <v>169</v>
      </c>
      <c r="FG1" s="19" t="s">
        <v>170</v>
      </c>
      <c r="FH1" s="22" t="s">
        <v>171</v>
      </c>
      <c r="FI1" s="19" t="s">
        <v>172</v>
      </c>
      <c r="FJ1" s="19" t="s">
        <v>173</v>
      </c>
      <c r="FK1" s="19" t="s">
        <v>174</v>
      </c>
      <c r="FL1" s="19" t="s">
        <v>175</v>
      </c>
      <c r="FM1" s="19" t="s">
        <v>176</v>
      </c>
      <c r="FN1" s="19" t="s">
        <v>177</v>
      </c>
      <c r="FO1" s="19" t="s">
        <v>178</v>
      </c>
      <c r="FP1" s="22" t="s">
        <v>179</v>
      </c>
      <c r="FQ1" s="19" t="s">
        <v>180</v>
      </c>
      <c r="FR1" s="19" t="s">
        <v>181</v>
      </c>
      <c r="FS1" s="19" t="s">
        <v>182</v>
      </c>
      <c r="FT1" s="19" t="s">
        <v>183</v>
      </c>
      <c r="FU1" s="23" t="s">
        <v>184</v>
      </c>
      <c r="FV1" s="19" t="s">
        <v>185</v>
      </c>
      <c r="FW1" s="23" t="s">
        <v>186</v>
      </c>
      <c r="FX1" s="17" t="s">
        <v>190</v>
      </c>
      <c r="FY1" s="17" t="s">
        <v>191</v>
      </c>
      <c r="FZ1" s="17" t="s">
        <v>193</v>
      </c>
      <c r="GA1" s="16" t="s">
        <v>194</v>
      </c>
      <c r="GB1" s="17" t="s">
        <v>195</v>
      </c>
      <c r="GC1" s="17" t="s">
        <v>196</v>
      </c>
      <c r="GD1" s="17" t="s">
        <v>197</v>
      </c>
      <c r="GE1" s="16" t="s">
        <v>230</v>
      </c>
      <c r="GF1" s="17" t="s">
        <v>240</v>
      </c>
      <c r="GG1" s="17" t="s">
        <v>241</v>
      </c>
      <c r="GH1" s="17" t="s">
        <v>304</v>
      </c>
      <c r="GI1" s="16" t="s">
        <v>395</v>
      </c>
      <c r="GJ1" s="17" t="s">
        <v>396</v>
      </c>
      <c r="GK1" s="17" t="s">
        <v>397</v>
      </c>
    </row>
    <row r="2" spans="1:214" x14ac:dyDescent="0.25">
      <c r="A2" s="2" t="s">
        <v>132</v>
      </c>
      <c r="B2" s="35">
        <f>SUM(C2:GK2)</f>
        <v>765</v>
      </c>
      <c r="C2" s="3">
        <f>SUM('Resultats per empreses'!I2:I231)</f>
        <v>322</v>
      </c>
      <c r="D2" s="3">
        <f>SUM('Resultats per empreses'!J2:J231)</f>
        <v>292</v>
      </c>
      <c r="E2" s="3">
        <f>SUM('Resultats per empreses'!K2:K231)</f>
        <v>9</v>
      </c>
      <c r="F2" s="3">
        <f>SUM('Resultats per empreses'!L2:L231)</f>
        <v>27</v>
      </c>
      <c r="G2" s="3">
        <f>SUM('Resultats per empreses'!M2:M231)</f>
        <v>13</v>
      </c>
      <c r="H2" s="3">
        <f>SUM('Resultats per empreses'!N2:N231)</f>
        <v>0</v>
      </c>
      <c r="I2" s="3">
        <f>SUM('Resultats per empreses'!O2:O231)</f>
        <v>2</v>
      </c>
      <c r="J2" s="3">
        <f>SUM('Resultats per empreses'!P2:P231)</f>
        <v>10</v>
      </c>
      <c r="K2" s="3">
        <f>SUM('Resultats per empreses'!Q2:Q231)</f>
        <v>12</v>
      </c>
      <c r="L2" s="3">
        <f>SUM('Resultats per empreses'!R2:R231)</f>
        <v>10</v>
      </c>
      <c r="M2" s="3">
        <f>SUM('Resultats per empreses'!S2:S231)</f>
        <v>5</v>
      </c>
      <c r="N2" s="3">
        <f>SUM('Resultats per empreses'!T2:T231)</f>
        <v>0</v>
      </c>
      <c r="O2" s="3">
        <f>SUM('Resultats per empreses'!U2:U231)</f>
        <v>0</v>
      </c>
      <c r="P2" s="3">
        <f>SUM('Resultats per empreses'!V2:V231)</f>
        <v>3</v>
      </c>
      <c r="Q2" s="3">
        <f>SUM('Resultats per empreses'!W2:W231)</f>
        <v>0</v>
      </c>
      <c r="R2" s="3">
        <f>SUM('Resultats per empreses'!X2:X231)</f>
        <v>0</v>
      </c>
      <c r="S2" s="3">
        <f>SUM('Resultats per empreses'!Y2:Y231)</f>
        <v>1</v>
      </c>
      <c r="T2" s="3">
        <f>SUM('Resultats per empreses'!Z2:Z231)</f>
        <v>0</v>
      </c>
      <c r="U2" s="3">
        <f>SUM('Resultats per empreses'!AA2:AA231)</f>
        <v>0</v>
      </c>
      <c r="V2" s="3">
        <f>SUM('Resultats per empreses'!AB2:AB231)</f>
        <v>0</v>
      </c>
      <c r="W2" s="3">
        <f>SUM('Resultats per empreses'!AC2:AC231)</f>
        <v>13</v>
      </c>
      <c r="X2" s="3">
        <f>SUM('Resultats per empreses'!AD2:AD231)</f>
        <v>0</v>
      </c>
      <c r="Y2" s="3">
        <f>SUM('Resultats per empreses'!AE2:AE231)</f>
        <v>0</v>
      </c>
      <c r="Z2" s="3">
        <f>SUM('Resultats per empreses'!AF2:AF231)</f>
        <v>5</v>
      </c>
      <c r="AA2" s="3">
        <f>SUM('Resultats per empreses'!AG2:AG231)</f>
        <v>8</v>
      </c>
      <c r="AB2" s="3">
        <f>SUM('Resultats per empreses'!AH2:AH231)</f>
        <v>1</v>
      </c>
      <c r="AC2" s="3">
        <f>SUM('Resultats per empreses'!AI2:AI231)</f>
        <v>0</v>
      </c>
      <c r="AD2" s="3">
        <f>SUM('Resultats per empreses'!AJ2:AJ231)</f>
        <v>3</v>
      </c>
      <c r="AE2" s="3">
        <f>SUM('Resultats per empreses'!AK2:AK231)</f>
        <v>0</v>
      </c>
      <c r="AF2" s="3">
        <f>SUM('Resultats per empreses'!AL2:AL231)</f>
        <v>0</v>
      </c>
      <c r="AG2" s="3">
        <f>SUM('Resultats per empreses'!AM2:AM231)</f>
        <v>0</v>
      </c>
      <c r="AH2" s="3">
        <f>SUM('Resultats per empreses'!AN2:AN231)</f>
        <v>1</v>
      </c>
      <c r="AI2" s="3">
        <f>SUM('Resultats per empreses'!AO2:AO231)</f>
        <v>0</v>
      </c>
      <c r="AJ2" s="3">
        <f>SUM('Resultats per empreses'!AP2:AP231)</f>
        <v>0</v>
      </c>
      <c r="AK2" s="3">
        <f>SUM('Resultats per empreses'!AQ2:AQ231)</f>
        <v>0</v>
      </c>
      <c r="AL2" s="3">
        <f>SUM('Resultats per empreses'!AR2:AR231)</f>
        <v>0</v>
      </c>
      <c r="AM2" s="3">
        <f>SUM('Resultats per empreses'!AS2:AS231)</f>
        <v>0</v>
      </c>
      <c r="AN2" s="3">
        <f>SUM('Resultats per empreses'!AT2:AT231)</f>
        <v>0</v>
      </c>
      <c r="AO2" s="3">
        <f>SUM('Resultats per empreses'!AU2:AU231)</f>
        <v>0</v>
      </c>
      <c r="AP2" s="3">
        <f>SUM('Resultats per empreses'!AV2:AV231)</f>
        <v>0</v>
      </c>
      <c r="AQ2" s="3">
        <f>SUM('Resultats per empreses'!AW2:AW231)</f>
        <v>0</v>
      </c>
      <c r="AR2" s="3">
        <f>SUM('Resultats per empreses'!AX2:AX231)</f>
        <v>0</v>
      </c>
      <c r="AS2" s="3">
        <f>SUM('Resultats per empreses'!AY2:AY231)</f>
        <v>0</v>
      </c>
      <c r="AT2" s="3">
        <f>SUM('Resultats per empreses'!AZ2:AZ231)</f>
        <v>0</v>
      </c>
      <c r="AU2" s="3">
        <f>SUM('Resultats per empreses'!BA2:BA231)</f>
        <v>0</v>
      </c>
      <c r="AV2" s="3">
        <f>SUM('Resultats per empreses'!BB2:BB231)</f>
        <v>0</v>
      </c>
      <c r="AW2" s="3">
        <f>SUM('Resultats per empreses'!BC2:BC231)</f>
        <v>0</v>
      </c>
      <c r="AX2" s="3">
        <f>SUM('Resultats per empreses'!BD2:BD231)</f>
        <v>0</v>
      </c>
      <c r="AY2" s="3">
        <f>SUM('Resultats per empreses'!BE2:BE231)</f>
        <v>0</v>
      </c>
      <c r="AZ2" s="3">
        <f>SUM('Resultats per empreses'!BF2:BF231)</f>
        <v>0</v>
      </c>
      <c r="BA2" s="3">
        <f>SUM('Resultats per empreses'!BG2:BG231)</f>
        <v>0</v>
      </c>
      <c r="BB2" s="3">
        <f>SUM('Resultats per empreses'!BH2:BH231)</f>
        <v>0</v>
      </c>
      <c r="BC2" s="3">
        <f>SUM('Resultats per empreses'!BI2:BI231)</f>
        <v>0</v>
      </c>
      <c r="BD2" s="3">
        <f>SUM('Resultats per empreses'!BJ2:BJ231)</f>
        <v>0</v>
      </c>
      <c r="BE2" s="3">
        <f>SUM('Resultats per empreses'!BK2:BK231)</f>
        <v>0</v>
      </c>
      <c r="BF2" s="3">
        <f>SUM('Resultats per empreses'!BL2:BL231)</f>
        <v>0</v>
      </c>
      <c r="BG2" s="3">
        <f>SUM('Resultats per empreses'!BM2:BM231)</f>
        <v>0</v>
      </c>
      <c r="BH2" s="3">
        <f>SUM('Resultats per empreses'!BN2:BN231)</f>
        <v>8</v>
      </c>
      <c r="BI2" s="3">
        <f>SUM('Resultats per empreses'!BO2:BO231)</f>
        <v>0</v>
      </c>
      <c r="BJ2" s="3">
        <f>SUM('Resultats per empreses'!BP2:BP231)</f>
        <v>0</v>
      </c>
      <c r="BK2" s="3">
        <f>SUM('Resultats per empreses'!BQ2:BQ231)</f>
        <v>0</v>
      </c>
      <c r="BL2" s="3">
        <f>SUM('Resultats per empreses'!BR2:BR231)</f>
        <v>0</v>
      </c>
      <c r="BM2" s="3">
        <f>SUM('Resultats per empreses'!BS2:BS231)</f>
        <v>0</v>
      </c>
      <c r="BN2" s="3">
        <f>SUM('Resultats per empreses'!BT2:BT231)</f>
        <v>0</v>
      </c>
      <c r="BO2" s="3">
        <f>SUM('Resultats per empreses'!BU2:BU231)</f>
        <v>0</v>
      </c>
      <c r="BP2" s="3">
        <f>SUM('Resultats per empreses'!BV2:BV231)</f>
        <v>0</v>
      </c>
      <c r="BQ2" s="3">
        <f>SUM('Resultats per empreses'!BW2:BW231)</f>
        <v>7</v>
      </c>
      <c r="BR2" s="3">
        <f>SUM('Resultats per empreses'!BX2:BX231)</f>
        <v>0</v>
      </c>
      <c r="BS2" s="3">
        <f>SUM('Resultats per empreses'!BY2:BY231)</f>
        <v>0</v>
      </c>
      <c r="BT2" s="3">
        <f>SUM('Resultats per empreses'!BZ2:BZ231)</f>
        <v>0</v>
      </c>
      <c r="BU2" s="3">
        <f>SUM('Resultats per empreses'!CA2:CA231)</f>
        <v>0</v>
      </c>
      <c r="BV2" s="3">
        <f>SUM('Resultats per empreses'!CB2:CB231)</f>
        <v>6</v>
      </c>
      <c r="BW2" s="3">
        <f>SUM('Resultats per empreses'!CC2:CC231)</f>
        <v>0</v>
      </c>
      <c r="BX2" s="3">
        <f>SUM('Resultats per empreses'!CD2:CD231)</f>
        <v>0</v>
      </c>
      <c r="BY2" s="3">
        <f>SUM('Resultats per empreses'!CE2:CE231)</f>
        <v>0</v>
      </c>
      <c r="BZ2" s="3">
        <f>SUM('Resultats per empreses'!CF2:CF231)</f>
        <v>0</v>
      </c>
      <c r="CA2" s="3">
        <f>SUM('Resultats per empreses'!CG2:CG231)</f>
        <v>0</v>
      </c>
      <c r="CB2" s="3">
        <f>SUM('Resultats per empreses'!CH2:CH231)</f>
        <v>0</v>
      </c>
      <c r="CC2" s="3">
        <f>SUM('Resultats per empreses'!CI2:CI231)</f>
        <v>0</v>
      </c>
      <c r="CD2" s="3">
        <f>SUM('Resultats per empreses'!CJ2:CJ231)</f>
        <v>0</v>
      </c>
      <c r="CE2" s="3">
        <f>SUM('Resultats per empreses'!CK2:CK231)</f>
        <v>0</v>
      </c>
      <c r="CF2" s="3">
        <f>SUM('Resultats per empreses'!CL2:CL231)</f>
        <v>0</v>
      </c>
      <c r="CG2" s="3">
        <f>SUM('Resultats per empreses'!CM2:CM231)</f>
        <v>0</v>
      </c>
      <c r="CH2" s="3">
        <f>SUM('Resultats per empreses'!CN2:CN231)</f>
        <v>0</v>
      </c>
      <c r="CI2" s="3">
        <f>SUM('Resultats per empreses'!CO2:CO231)</f>
        <v>0</v>
      </c>
      <c r="CJ2" s="3">
        <f>SUM('Resultats per empreses'!CP2:CP231)</f>
        <v>0</v>
      </c>
      <c r="CK2" s="3">
        <f>SUM('Resultats per empreses'!CQ2:CQ231)</f>
        <v>0</v>
      </c>
      <c r="CL2" s="3">
        <f>SUM('Resultats per empreses'!CR2:CR231)</f>
        <v>0</v>
      </c>
      <c r="CM2" s="3">
        <f>SUM('Resultats per empreses'!CS2:CS231)</f>
        <v>0</v>
      </c>
      <c r="CN2" s="3">
        <f>SUM('Resultats per empreses'!CT2:CT231)</f>
        <v>0</v>
      </c>
      <c r="CO2" s="3">
        <f>SUM('Resultats per empreses'!CU2:CU231)</f>
        <v>0</v>
      </c>
      <c r="CP2" s="3">
        <f>SUM('Resultats per empreses'!CV2:CV231)</f>
        <v>0</v>
      </c>
      <c r="CQ2" s="3">
        <f>SUM('Resultats per empreses'!CW2:CW231)</f>
        <v>0</v>
      </c>
      <c r="CR2" s="3">
        <f>SUM('Resultats per empreses'!CX2:CX231)</f>
        <v>0</v>
      </c>
      <c r="CS2" s="3">
        <f>SUM('Resultats per empreses'!CY2:CY231)</f>
        <v>0</v>
      </c>
      <c r="CT2" s="3">
        <f>SUM('Resultats per empreses'!CZ2:CZ231)</f>
        <v>0</v>
      </c>
      <c r="CU2" s="3">
        <f>SUM('Resultats per empreses'!DA2:DA231)</f>
        <v>0</v>
      </c>
      <c r="CV2" s="3">
        <f>SUM('Resultats per empreses'!DB2:DB231)</f>
        <v>0</v>
      </c>
      <c r="CW2" s="3">
        <f>SUM('Resultats per empreses'!DC2:DC231)</f>
        <v>0</v>
      </c>
      <c r="CX2" s="3">
        <f>SUM('Resultats per empreses'!DD2:DD231)</f>
        <v>0</v>
      </c>
      <c r="CY2" s="3">
        <f>SUM('Resultats per empreses'!DE2:DE231)</f>
        <v>0</v>
      </c>
      <c r="CZ2" s="3">
        <f>SUM('Resultats per empreses'!DF2:DF231)</f>
        <v>0</v>
      </c>
      <c r="DA2" s="3">
        <f>SUM('Resultats per empreses'!DG2:DG231)</f>
        <v>0</v>
      </c>
      <c r="DB2" s="3">
        <f>SUM('Resultats per empreses'!DH2:DH231)</f>
        <v>0</v>
      </c>
      <c r="DC2" s="3">
        <f>SUM('Resultats per empreses'!DI2:DI231)</f>
        <v>0</v>
      </c>
      <c r="DD2" s="3">
        <f>SUM('Resultats per empreses'!DJ2:DJ231)</f>
        <v>0</v>
      </c>
      <c r="DE2" s="3">
        <f>SUM('Resultats per empreses'!DK2:DK231)</f>
        <v>0</v>
      </c>
      <c r="DF2" s="3">
        <f>SUM('Resultats per empreses'!DL2:DL231)</f>
        <v>0</v>
      </c>
      <c r="DG2" s="3">
        <f>SUM('Resultats per empreses'!DM2:DM231)</f>
        <v>0</v>
      </c>
      <c r="DH2" s="3">
        <f>SUM('Resultats per empreses'!DN2:DN231)</f>
        <v>0</v>
      </c>
      <c r="DI2" s="3">
        <f>SUM('Resultats per empreses'!DO2:DO231)</f>
        <v>0</v>
      </c>
      <c r="DJ2" s="3">
        <f>SUM('Resultats per empreses'!DP2:DP231)</f>
        <v>0</v>
      </c>
      <c r="DK2" s="3">
        <f>SUM('Resultats per empreses'!DQ2:DQ231)</f>
        <v>0</v>
      </c>
      <c r="DL2" s="3">
        <f>SUM('Resultats per empreses'!DR2:DR231)</f>
        <v>0</v>
      </c>
      <c r="DM2" s="3">
        <f>SUM('Resultats per empreses'!DS2:DS231)</f>
        <v>0</v>
      </c>
      <c r="DN2" s="3">
        <f>SUM('Resultats per empreses'!DT2:DT231)</f>
        <v>0</v>
      </c>
      <c r="DO2" s="3">
        <f>SUM('Resultats per empreses'!DU2:DU231)</f>
        <v>0</v>
      </c>
      <c r="DP2" s="3">
        <f>SUM('Resultats per empreses'!DV2:DV231)</f>
        <v>0</v>
      </c>
      <c r="DQ2" s="3">
        <f>SUM('Resultats per empreses'!DW2:DW231)</f>
        <v>0</v>
      </c>
      <c r="DR2" s="3">
        <f>SUM('Resultats per empreses'!DX2:DX231)</f>
        <v>0</v>
      </c>
      <c r="DS2" s="3">
        <f>SUM('Resultats per empreses'!DY2:DY231)</f>
        <v>0</v>
      </c>
      <c r="DT2" s="3">
        <f>SUM('Resultats per empreses'!DZ2:DZ231)</f>
        <v>0</v>
      </c>
      <c r="DU2" s="3">
        <f>SUM('Resultats per empreses'!EA2:EA231)</f>
        <v>0</v>
      </c>
      <c r="DV2" s="3">
        <f>SUM('Resultats per empreses'!EB2:EB231)</f>
        <v>0</v>
      </c>
      <c r="DW2" s="3">
        <f>SUM('Resultats per empreses'!EC2:EC231)</f>
        <v>0</v>
      </c>
      <c r="DX2" s="3">
        <f>SUM('Resultats per empreses'!ED2:ED231)</f>
        <v>0</v>
      </c>
      <c r="DY2" s="3">
        <f>SUM('Resultats per empreses'!EE2:EE231)</f>
        <v>0</v>
      </c>
      <c r="DZ2" s="3">
        <f>SUM('Resultats per empreses'!EF2:EF231)</f>
        <v>0</v>
      </c>
      <c r="EA2" s="3">
        <f>SUM('Resultats per empreses'!EG2:EG231)</f>
        <v>0</v>
      </c>
      <c r="EB2" s="3">
        <f>SUM('Resultats per empreses'!EH2:EH231)</f>
        <v>0</v>
      </c>
      <c r="EC2" s="3">
        <f>SUM('Resultats per empreses'!EI2:EI231)</f>
        <v>0</v>
      </c>
      <c r="ED2" s="3">
        <f>SUM('Resultats per empreses'!EJ2:EJ231)</f>
        <v>2</v>
      </c>
      <c r="EE2" s="3">
        <f>SUM('Resultats per empreses'!EK2:EK231)</f>
        <v>2</v>
      </c>
      <c r="EF2" s="3">
        <f>SUM('Resultats per empreses'!EL2:EL231)</f>
        <v>0</v>
      </c>
      <c r="EG2" s="3">
        <f>SUM('Resultats per empreses'!EM2:EM231)</f>
        <v>0</v>
      </c>
      <c r="EH2" s="3">
        <f>SUM('Resultats per empreses'!EN2:EN231)</f>
        <v>0</v>
      </c>
      <c r="EI2" s="3">
        <f>SUM('Resultats per empreses'!EO2:EO231)</f>
        <v>0</v>
      </c>
      <c r="EJ2" s="3">
        <f>SUM('Resultats per empreses'!EP2:EP231)</f>
        <v>0</v>
      </c>
      <c r="EK2" s="3">
        <f>SUM('Resultats per empreses'!EQ2:EQ231)</f>
        <v>0</v>
      </c>
      <c r="EL2" s="3">
        <f>SUM('Resultats per empreses'!ER2:ER231)</f>
        <v>0</v>
      </c>
      <c r="EM2" s="3">
        <f>SUM('Resultats per empreses'!ES2:ES231)</f>
        <v>0</v>
      </c>
      <c r="EN2" s="3">
        <f>SUM('Resultats per empreses'!ET2:ET231)</f>
        <v>0</v>
      </c>
      <c r="EO2" s="3">
        <f>SUM('Resultats per empreses'!EU2:EU231)</f>
        <v>0</v>
      </c>
      <c r="EP2" s="3">
        <f>SUM('Resultats per empreses'!EV2:EV231)</f>
        <v>0</v>
      </c>
      <c r="EQ2" s="3">
        <f>SUM('Resultats per empreses'!EW2:EW231)</f>
        <v>0</v>
      </c>
      <c r="ER2" s="3">
        <f>SUM('Resultats per empreses'!EX2:EX231)</f>
        <v>0</v>
      </c>
      <c r="ES2" s="3">
        <f>SUM('Resultats per empreses'!EY2:EY231)</f>
        <v>0</v>
      </c>
      <c r="ET2" s="3">
        <f>SUM('Resultats per empreses'!EZ2:EZ231)</f>
        <v>3</v>
      </c>
      <c r="EU2" s="3">
        <f>SUM('Resultats per empreses'!FA2:FA231)</f>
        <v>0</v>
      </c>
      <c r="EV2" s="3">
        <f>SUM('Resultats per empreses'!FB2:FB231)</f>
        <v>0</v>
      </c>
      <c r="EW2" s="3">
        <f>SUM('Resultats per empreses'!FC2:FC231)</f>
        <v>0</v>
      </c>
      <c r="EX2" s="3">
        <f>SUM('Resultats per empreses'!FD2:FD231)</f>
        <v>0</v>
      </c>
      <c r="EY2" s="3">
        <f>SUM('Resultats per empreses'!FE2:FE231)</f>
        <v>0</v>
      </c>
      <c r="EZ2" s="3">
        <f>SUM('Resultats per empreses'!FF2:FF231)</f>
        <v>0</v>
      </c>
      <c r="FA2" s="3">
        <f>SUM('Resultats per empreses'!FG2:FG231)</f>
        <v>0</v>
      </c>
      <c r="FB2" s="3">
        <f>SUM('Resultats per empreses'!FH2:FH231)</f>
        <v>0</v>
      </c>
      <c r="FC2" s="3">
        <f>SUM('Resultats per empreses'!FI2:FI231)</f>
        <v>0</v>
      </c>
      <c r="FD2" s="3">
        <f>SUM('Resultats per empreses'!FJ2:FJ231)</f>
        <v>0</v>
      </c>
      <c r="FE2" s="3">
        <f>SUM('Resultats per empreses'!FK2:FK231)</f>
        <v>0</v>
      </c>
      <c r="FF2" s="3">
        <f>SUM('Resultats per empreses'!FL2:FL231)</f>
        <v>0</v>
      </c>
      <c r="FG2" s="3">
        <f>SUM('Resultats per empreses'!FM2:FM231)</f>
        <v>0</v>
      </c>
      <c r="FH2" s="3">
        <f>SUM('Resultats per empreses'!FN2:FN231)</f>
        <v>0</v>
      </c>
      <c r="FI2" s="3">
        <f>SUM('Resultats per empreses'!FO2:FO231)</f>
        <v>0</v>
      </c>
      <c r="FJ2" s="3">
        <f>SUM('Resultats per empreses'!FP2:FP231)</f>
        <v>0</v>
      </c>
      <c r="FK2" s="3">
        <f>SUM('Resultats per empreses'!FQ2:FQ231)</f>
        <v>0</v>
      </c>
      <c r="FL2" s="3">
        <f>SUM('Resultats per empreses'!FR2:FR231)</f>
        <v>0</v>
      </c>
      <c r="FM2" s="3">
        <f>SUM('Resultats per empreses'!FS2:FS231)</f>
        <v>0</v>
      </c>
      <c r="FN2" s="3">
        <f>SUM('Resultats per empreses'!FT2:FT231)</f>
        <v>0</v>
      </c>
      <c r="FO2" s="3">
        <f>SUM('Resultats per empreses'!FU2:FU231)</f>
        <v>0</v>
      </c>
      <c r="FP2" s="3">
        <f>SUM('Resultats per empreses'!FV2:FV231)</f>
        <v>0</v>
      </c>
      <c r="FQ2" s="3">
        <f>SUM('Resultats per empreses'!FW2:FW231)</f>
        <v>0</v>
      </c>
      <c r="FR2" s="3">
        <f>SUM('Resultats per empreses'!FX2:FX231)</f>
        <v>0</v>
      </c>
      <c r="FS2" s="3">
        <f>SUM('Resultats per empreses'!FY2:FY231)</f>
        <v>0</v>
      </c>
      <c r="FT2" s="3">
        <f>SUM('Resultats per empreses'!FZ2:FZ231)</f>
        <v>0</v>
      </c>
      <c r="FU2" s="3">
        <f>SUM('Resultats per empreses'!GA2:GA231)</f>
        <v>0</v>
      </c>
      <c r="FV2" s="3">
        <f>SUM('Resultats per empreses'!GB2:GB231)</f>
        <v>0</v>
      </c>
      <c r="FW2" s="3">
        <f>SUM('Resultats per empreses'!GC2:GC231)</f>
        <v>0</v>
      </c>
      <c r="FX2" s="3">
        <f>SUM('Resultats per empreses'!GD2:GD231)</f>
        <v>0</v>
      </c>
      <c r="FY2" s="3">
        <f>SUM('Resultats per empreses'!GE2:GE231)</f>
        <v>0</v>
      </c>
      <c r="FZ2" s="3">
        <f>SUM('Resultats per empreses'!GF2:GF231)</f>
        <v>0</v>
      </c>
      <c r="GA2" s="3">
        <f>SUM('Resultats per empreses'!GG2:GG231)</f>
        <v>0</v>
      </c>
      <c r="GB2" s="3">
        <f>SUM('Resultats per empreses'!GH2:GH231)</f>
        <v>0</v>
      </c>
      <c r="GC2" s="3">
        <f>SUM('Resultats per empreses'!GI2:GI231)</f>
        <v>0</v>
      </c>
      <c r="GD2" s="3">
        <f>SUM('Resultats per empreses'!GJ2:GJ231)</f>
        <v>0</v>
      </c>
      <c r="GE2" s="3">
        <f>SUM('Resultats per empreses'!GK2:GK231)</f>
        <v>0</v>
      </c>
      <c r="GF2" s="3">
        <f>SUM('Resultats per empreses'!GL2:GL231)</f>
        <v>0</v>
      </c>
      <c r="GG2" s="3">
        <f>SUM('Resultats per empreses'!GM2:GM231)</f>
        <v>0</v>
      </c>
      <c r="GH2" s="3">
        <f>SUM('Resultats per empreses'!GN2:GN231)</f>
        <v>0</v>
      </c>
      <c r="GI2" s="3">
        <f>SUM('Resultats per empreses'!GO2:GO231)</f>
        <v>0</v>
      </c>
      <c r="GJ2" s="3">
        <f>SUM('Resultats per empreses'!GP2:GP231)</f>
        <v>0</v>
      </c>
      <c r="GK2" s="3">
        <f>SUM('Resultats per empreses'!GQ2:GQ231)</f>
        <v>0</v>
      </c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</row>
    <row r="3" spans="1:214" x14ac:dyDescent="0.25">
      <c r="A3" s="4" t="s">
        <v>133</v>
      </c>
      <c r="B3" s="65">
        <f>SUM(C3:GK3)</f>
        <v>0.99999999999999967</v>
      </c>
      <c r="C3" s="5">
        <f>(C2/765)</f>
        <v>0.42091503267973857</v>
      </c>
      <c r="D3" s="5">
        <f t="shared" ref="D3:F3" si="0">(D2/765)</f>
        <v>0.38169934640522873</v>
      </c>
      <c r="E3" s="5">
        <f t="shared" si="0"/>
        <v>1.1764705882352941E-2</v>
      </c>
      <c r="F3" s="5">
        <f t="shared" si="0"/>
        <v>3.5294117647058823E-2</v>
      </c>
      <c r="G3" s="5">
        <f t="shared" ref="G3" si="1">(G2/765)</f>
        <v>1.699346405228758E-2</v>
      </c>
      <c r="H3" s="5">
        <f t="shared" ref="H3:I3" si="2">(H2/765)</f>
        <v>0</v>
      </c>
      <c r="I3" s="5">
        <f t="shared" si="2"/>
        <v>2.6143790849673201E-3</v>
      </c>
      <c r="J3" s="5">
        <f t="shared" ref="J3" si="3">(J2/765)</f>
        <v>1.3071895424836602E-2</v>
      </c>
      <c r="K3" s="5">
        <f t="shared" ref="K3:L3" si="4">(K2/765)</f>
        <v>1.5686274509803921E-2</v>
      </c>
      <c r="L3" s="5">
        <f t="shared" si="4"/>
        <v>1.3071895424836602E-2</v>
      </c>
      <c r="M3" s="5">
        <f t="shared" ref="M3" si="5">(M2/765)</f>
        <v>6.5359477124183009E-3</v>
      </c>
      <c r="N3" s="5">
        <f t="shared" ref="N3:O3" si="6">(N2/765)</f>
        <v>0</v>
      </c>
      <c r="O3" s="5">
        <f t="shared" si="6"/>
        <v>0</v>
      </c>
      <c r="P3" s="5">
        <f t="shared" ref="P3" si="7">(P2/765)</f>
        <v>3.9215686274509803E-3</v>
      </c>
      <c r="Q3" s="5">
        <f t="shared" ref="Q3:R3" si="8">(Q2/765)</f>
        <v>0</v>
      </c>
      <c r="R3" s="5">
        <f t="shared" si="8"/>
        <v>0</v>
      </c>
      <c r="S3" s="5">
        <f t="shared" ref="S3" si="9">(S2/765)</f>
        <v>1.30718954248366E-3</v>
      </c>
      <c r="T3" s="5">
        <f t="shared" ref="T3:U3" si="10">(T2/765)</f>
        <v>0</v>
      </c>
      <c r="U3" s="5">
        <f t="shared" si="10"/>
        <v>0</v>
      </c>
      <c r="V3" s="5">
        <f t="shared" ref="V3" si="11">(V2/765)</f>
        <v>0</v>
      </c>
      <c r="W3" s="5">
        <f t="shared" ref="W3:X3" si="12">(W2/765)</f>
        <v>1.699346405228758E-2</v>
      </c>
      <c r="X3" s="5">
        <f t="shared" si="12"/>
        <v>0</v>
      </c>
      <c r="Y3" s="5">
        <f t="shared" ref="Y3" si="13">(Y2/765)</f>
        <v>0</v>
      </c>
      <c r="Z3" s="5">
        <f t="shared" ref="Z3:AA3" si="14">(Z2/765)</f>
        <v>6.5359477124183009E-3</v>
      </c>
      <c r="AA3" s="5">
        <f t="shared" si="14"/>
        <v>1.045751633986928E-2</v>
      </c>
      <c r="AB3" s="5">
        <f t="shared" ref="AB3" si="15">(AB2/765)</f>
        <v>1.30718954248366E-3</v>
      </c>
      <c r="AC3" s="5">
        <f t="shared" ref="AC3:AD3" si="16">(AC2/765)</f>
        <v>0</v>
      </c>
      <c r="AD3" s="5">
        <f t="shared" si="16"/>
        <v>3.9215686274509803E-3</v>
      </c>
      <c r="AE3" s="5">
        <f t="shared" ref="AE3" si="17">(AE2/765)</f>
        <v>0</v>
      </c>
      <c r="AF3" s="5">
        <f t="shared" ref="AF3:AG3" si="18">(AF2/765)</f>
        <v>0</v>
      </c>
      <c r="AG3" s="5">
        <f t="shared" si="18"/>
        <v>0</v>
      </c>
      <c r="AH3" s="5">
        <f t="shared" ref="AH3" si="19">(AH2/765)</f>
        <v>1.30718954248366E-3</v>
      </c>
      <c r="AI3" s="5">
        <f t="shared" ref="AI3:AJ3" si="20">(AI2/765)</f>
        <v>0</v>
      </c>
      <c r="AJ3" s="5">
        <f t="shared" si="20"/>
        <v>0</v>
      </c>
      <c r="AK3" s="5">
        <f t="shared" ref="AK3" si="21">(AK2/765)</f>
        <v>0</v>
      </c>
      <c r="AL3" s="5">
        <f t="shared" ref="AL3:AM3" si="22">(AL2/765)</f>
        <v>0</v>
      </c>
      <c r="AM3" s="5">
        <f t="shared" si="22"/>
        <v>0</v>
      </c>
      <c r="AN3" s="5">
        <f t="shared" ref="AN3" si="23">(AN2/765)</f>
        <v>0</v>
      </c>
      <c r="AO3" s="5">
        <f t="shared" ref="AO3:AP3" si="24">(AO2/765)</f>
        <v>0</v>
      </c>
      <c r="AP3" s="5">
        <f t="shared" si="24"/>
        <v>0</v>
      </c>
      <c r="AQ3" s="5">
        <f t="shared" ref="AQ3" si="25">(AQ2/765)</f>
        <v>0</v>
      </c>
      <c r="AR3" s="5">
        <f t="shared" ref="AR3:AS3" si="26">(AR2/765)</f>
        <v>0</v>
      </c>
      <c r="AS3" s="5">
        <f t="shared" si="26"/>
        <v>0</v>
      </c>
      <c r="AT3" s="5">
        <f t="shared" ref="AT3" si="27">(AT2/765)</f>
        <v>0</v>
      </c>
      <c r="AU3" s="5">
        <f t="shared" ref="AU3:AV3" si="28">(AU2/765)</f>
        <v>0</v>
      </c>
      <c r="AV3" s="5">
        <f t="shared" si="28"/>
        <v>0</v>
      </c>
      <c r="AW3" s="5">
        <f t="shared" ref="AW3" si="29">(AW2/765)</f>
        <v>0</v>
      </c>
      <c r="AX3" s="5">
        <f t="shared" ref="AX3:AY3" si="30">(AX2/765)</f>
        <v>0</v>
      </c>
      <c r="AY3" s="5">
        <f t="shared" si="30"/>
        <v>0</v>
      </c>
      <c r="AZ3" s="5">
        <f t="shared" ref="AZ3" si="31">(AZ2/765)</f>
        <v>0</v>
      </c>
      <c r="BA3" s="5">
        <f t="shared" ref="BA3:BB3" si="32">(BA2/765)</f>
        <v>0</v>
      </c>
      <c r="BB3" s="5">
        <f t="shared" si="32"/>
        <v>0</v>
      </c>
      <c r="BC3" s="5">
        <f t="shared" ref="BC3" si="33">(BC2/765)</f>
        <v>0</v>
      </c>
      <c r="BD3" s="5">
        <f t="shared" ref="BD3:BE3" si="34">(BD2/765)</f>
        <v>0</v>
      </c>
      <c r="BE3" s="5">
        <f t="shared" si="34"/>
        <v>0</v>
      </c>
      <c r="BF3" s="5">
        <f t="shared" ref="BF3" si="35">(BF2/765)</f>
        <v>0</v>
      </c>
      <c r="BG3" s="5">
        <f t="shared" ref="BG3:BH3" si="36">(BG2/765)</f>
        <v>0</v>
      </c>
      <c r="BH3" s="5">
        <f t="shared" si="36"/>
        <v>1.045751633986928E-2</v>
      </c>
      <c r="BI3" s="5">
        <f t="shared" ref="BI3" si="37">(BI2/765)</f>
        <v>0</v>
      </c>
      <c r="BJ3" s="5">
        <f t="shared" ref="BJ3:BK3" si="38">(BJ2/765)</f>
        <v>0</v>
      </c>
      <c r="BK3" s="5">
        <f t="shared" si="38"/>
        <v>0</v>
      </c>
      <c r="BL3" s="5">
        <f t="shared" ref="BL3" si="39">(BL2/765)</f>
        <v>0</v>
      </c>
      <c r="BM3" s="5">
        <f t="shared" ref="BM3:BN3" si="40">(BM2/765)</f>
        <v>0</v>
      </c>
      <c r="BN3" s="5">
        <f t="shared" si="40"/>
        <v>0</v>
      </c>
      <c r="BO3" s="5">
        <f t="shared" ref="BO3" si="41">(BO2/765)</f>
        <v>0</v>
      </c>
      <c r="BP3" s="5">
        <f t="shared" ref="BP3:BQ3" si="42">(BP2/765)</f>
        <v>0</v>
      </c>
      <c r="BQ3" s="5">
        <f t="shared" si="42"/>
        <v>9.1503267973856214E-3</v>
      </c>
      <c r="BR3" s="5">
        <f t="shared" ref="BR3" si="43">(BR2/765)</f>
        <v>0</v>
      </c>
      <c r="BS3" s="5">
        <f t="shared" ref="BS3:BT3" si="44">(BS2/765)</f>
        <v>0</v>
      </c>
      <c r="BT3" s="5">
        <f t="shared" si="44"/>
        <v>0</v>
      </c>
      <c r="BU3" s="5">
        <f t="shared" ref="BU3" si="45">(BU2/765)</f>
        <v>0</v>
      </c>
      <c r="BV3" s="5">
        <f t="shared" ref="BV3:BW3" si="46">(BV2/765)</f>
        <v>7.8431372549019607E-3</v>
      </c>
      <c r="BW3" s="5">
        <f t="shared" si="46"/>
        <v>0</v>
      </c>
      <c r="BX3" s="5">
        <f t="shared" ref="BX3" si="47">(BX2/765)</f>
        <v>0</v>
      </c>
      <c r="BY3" s="5">
        <f t="shared" ref="BY3:BZ3" si="48">(BY2/765)</f>
        <v>0</v>
      </c>
      <c r="BZ3" s="5">
        <f t="shared" si="48"/>
        <v>0</v>
      </c>
      <c r="CA3" s="5">
        <f t="shared" ref="CA3" si="49">(CA2/765)</f>
        <v>0</v>
      </c>
      <c r="CB3" s="5">
        <f t="shared" ref="CB3:CC3" si="50">(CB2/765)</f>
        <v>0</v>
      </c>
      <c r="CC3" s="5">
        <f t="shared" si="50"/>
        <v>0</v>
      </c>
      <c r="CD3" s="5">
        <f t="shared" ref="CD3" si="51">(CD2/765)</f>
        <v>0</v>
      </c>
      <c r="CE3" s="5">
        <f t="shared" ref="CE3:CF3" si="52">(CE2/765)</f>
        <v>0</v>
      </c>
      <c r="CF3" s="5">
        <f t="shared" si="52"/>
        <v>0</v>
      </c>
      <c r="CG3" s="5">
        <f t="shared" ref="CG3" si="53">(CG2/765)</f>
        <v>0</v>
      </c>
      <c r="CH3" s="5">
        <f t="shared" ref="CH3:CI3" si="54">(CH2/765)</f>
        <v>0</v>
      </c>
      <c r="CI3" s="5">
        <f t="shared" si="54"/>
        <v>0</v>
      </c>
      <c r="CJ3" s="5">
        <f t="shared" ref="CJ3" si="55">(CJ2/765)</f>
        <v>0</v>
      </c>
      <c r="CK3" s="5">
        <f t="shared" ref="CK3:CL3" si="56">(CK2/765)</f>
        <v>0</v>
      </c>
      <c r="CL3" s="5">
        <f t="shared" si="56"/>
        <v>0</v>
      </c>
      <c r="CM3" s="5">
        <f t="shared" ref="CM3" si="57">(CM2/765)</f>
        <v>0</v>
      </c>
      <c r="CN3" s="5">
        <f t="shared" ref="CN3:CO3" si="58">(CN2/765)</f>
        <v>0</v>
      </c>
      <c r="CO3" s="5">
        <f t="shared" si="58"/>
        <v>0</v>
      </c>
      <c r="CP3" s="5">
        <f t="shared" ref="CP3" si="59">(CP2/765)</f>
        <v>0</v>
      </c>
      <c r="CQ3" s="5">
        <f t="shared" ref="CQ3:CR3" si="60">(CQ2/765)</f>
        <v>0</v>
      </c>
      <c r="CR3" s="5">
        <f t="shared" si="60"/>
        <v>0</v>
      </c>
      <c r="CS3" s="5">
        <f t="shared" ref="CS3" si="61">(CS2/765)</f>
        <v>0</v>
      </c>
      <c r="CT3" s="5">
        <f t="shared" ref="CT3:CU3" si="62">(CT2/765)</f>
        <v>0</v>
      </c>
      <c r="CU3" s="5">
        <f t="shared" si="62"/>
        <v>0</v>
      </c>
      <c r="CV3" s="5">
        <f t="shared" ref="CV3" si="63">(CV2/765)</f>
        <v>0</v>
      </c>
      <c r="CW3" s="5">
        <f t="shared" ref="CW3:CX3" si="64">(CW2/765)</f>
        <v>0</v>
      </c>
      <c r="CX3" s="5">
        <f t="shared" si="64"/>
        <v>0</v>
      </c>
      <c r="CY3" s="5">
        <f t="shared" ref="CY3" si="65">(CY2/765)</f>
        <v>0</v>
      </c>
      <c r="CZ3" s="5">
        <f t="shared" ref="CZ3:DA3" si="66">(CZ2/765)</f>
        <v>0</v>
      </c>
      <c r="DA3" s="5">
        <f t="shared" si="66"/>
        <v>0</v>
      </c>
      <c r="DB3" s="5">
        <f t="shared" ref="DB3" si="67">(DB2/765)</f>
        <v>0</v>
      </c>
      <c r="DC3" s="5">
        <f t="shared" ref="DC3:DD3" si="68">(DC2/765)</f>
        <v>0</v>
      </c>
      <c r="DD3" s="5">
        <f t="shared" si="68"/>
        <v>0</v>
      </c>
      <c r="DE3" s="5">
        <f t="shared" ref="DE3" si="69">(DE2/765)</f>
        <v>0</v>
      </c>
      <c r="DF3" s="5">
        <f t="shared" ref="DF3:DG3" si="70">(DF2/765)</f>
        <v>0</v>
      </c>
      <c r="DG3" s="5">
        <f t="shared" si="70"/>
        <v>0</v>
      </c>
      <c r="DH3" s="5">
        <f t="shared" ref="DH3" si="71">(DH2/765)</f>
        <v>0</v>
      </c>
      <c r="DI3" s="5">
        <f t="shared" ref="DI3:DJ3" si="72">(DI2/765)</f>
        <v>0</v>
      </c>
      <c r="DJ3" s="5">
        <f t="shared" si="72"/>
        <v>0</v>
      </c>
      <c r="DK3" s="5">
        <f t="shared" ref="DK3" si="73">(DK2/765)</f>
        <v>0</v>
      </c>
      <c r="DL3" s="5">
        <f t="shared" ref="DL3:DM3" si="74">(DL2/765)</f>
        <v>0</v>
      </c>
      <c r="DM3" s="5">
        <f t="shared" si="74"/>
        <v>0</v>
      </c>
      <c r="DN3" s="5">
        <f t="shared" ref="DN3" si="75">(DN2/765)</f>
        <v>0</v>
      </c>
      <c r="DO3" s="5">
        <f t="shared" ref="DO3:DP3" si="76">(DO2/765)</f>
        <v>0</v>
      </c>
      <c r="DP3" s="5">
        <f t="shared" si="76"/>
        <v>0</v>
      </c>
      <c r="DQ3" s="5">
        <f t="shared" ref="DQ3" si="77">(DQ2/765)</f>
        <v>0</v>
      </c>
      <c r="DR3" s="5">
        <f t="shared" ref="DR3:DS3" si="78">(DR2/765)</f>
        <v>0</v>
      </c>
      <c r="DS3" s="5">
        <f t="shared" si="78"/>
        <v>0</v>
      </c>
      <c r="DT3" s="5">
        <f t="shared" ref="DT3" si="79">(DT2/765)</f>
        <v>0</v>
      </c>
      <c r="DU3" s="5">
        <f t="shared" ref="DU3:DV3" si="80">(DU2/765)</f>
        <v>0</v>
      </c>
      <c r="DV3" s="5">
        <f t="shared" si="80"/>
        <v>0</v>
      </c>
      <c r="DW3" s="5">
        <f t="shared" ref="DW3" si="81">(DW2/765)</f>
        <v>0</v>
      </c>
      <c r="DX3" s="5">
        <f t="shared" ref="DX3:DY3" si="82">(DX2/765)</f>
        <v>0</v>
      </c>
      <c r="DY3" s="5">
        <f t="shared" si="82"/>
        <v>0</v>
      </c>
      <c r="DZ3" s="5">
        <f t="shared" ref="DZ3" si="83">(DZ2/765)</f>
        <v>0</v>
      </c>
      <c r="EA3" s="5">
        <f t="shared" ref="EA3:EB3" si="84">(EA2/765)</f>
        <v>0</v>
      </c>
      <c r="EB3" s="5">
        <f t="shared" si="84"/>
        <v>0</v>
      </c>
      <c r="EC3" s="5">
        <f t="shared" ref="EC3" si="85">(EC2/765)</f>
        <v>0</v>
      </c>
      <c r="ED3" s="5">
        <f t="shared" ref="ED3:EE3" si="86">(ED2/765)</f>
        <v>2.6143790849673201E-3</v>
      </c>
      <c r="EE3" s="5">
        <f t="shared" si="86"/>
        <v>2.6143790849673201E-3</v>
      </c>
      <c r="EF3" s="5">
        <f t="shared" ref="EF3" si="87">(EF2/765)</f>
        <v>0</v>
      </c>
      <c r="EG3" s="5">
        <f t="shared" ref="EG3:EH3" si="88">(EG2/765)</f>
        <v>0</v>
      </c>
      <c r="EH3" s="5">
        <f t="shared" si="88"/>
        <v>0</v>
      </c>
      <c r="EI3" s="5">
        <f t="shared" ref="EI3" si="89">(EI2/765)</f>
        <v>0</v>
      </c>
      <c r="EJ3" s="5">
        <f t="shared" ref="EJ3:EK3" si="90">(EJ2/765)</f>
        <v>0</v>
      </c>
      <c r="EK3" s="5">
        <f t="shared" si="90"/>
        <v>0</v>
      </c>
      <c r="EL3" s="5">
        <f t="shared" ref="EL3" si="91">(EL2/765)</f>
        <v>0</v>
      </c>
      <c r="EM3" s="5">
        <f t="shared" ref="EM3:EN3" si="92">(EM2/765)</f>
        <v>0</v>
      </c>
      <c r="EN3" s="5">
        <f t="shared" si="92"/>
        <v>0</v>
      </c>
      <c r="EO3" s="5">
        <f t="shared" ref="EO3" si="93">(EO2/765)</f>
        <v>0</v>
      </c>
      <c r="EP3" s="5">
        <f t="shared" ref="EP3:EQ3" si="94">(EP2/765)</f>
        <v>0</v>
      </c>
      <c r="EQ3" s="5">
        <f t="shared" si="94"/>
        <v>0</v>
      </c>
      <c r="ER3" s="5">
        <f t="shared" ref="ER3" si="95">(ER2/765)</f>
        <v>0</v>
      </c>
      <c r="ES3" s="5">
        <f t="shared" ref="ES3:ET3" si="96">(ES2/765)</f>
        <v>0</v>
      </c>
      <c r="ET3" s="5">
        <f t="shared" si="96"/>
        <v>3.9215686274509803E-3</v>
      </c>
      <c r="EU3" s="5">
        <f t="shared" ref="EU3" si="97">(EU2/765)</f>
        <v>0</v>
      </c>
      <c r="EV3" s="5">
        <f t="shared" ref="EV3:EW3" si="98">(EV2/765)</f>
        <v>0</v>
      </c>
      <c r="EW3" s="5">
        <f t="shared" si="98"/>
        <v>0</v>
      </c>
      <c r="EX3" s="5">
        <f t="shared" ref="EX3" si="99">(EX2/765)</f>
        <v>0</v>
      </c>
      <c r="EY3" s="5">
        <f t="shared" ref="EY3:EZ3" si="100">(EY2/765)</f>
        <v>0</v>
      </c>
      <c r="EZ3" s="5">
        <f t="shared" si="100"/>
        <v>0</v>
      </c>
      <c r="FA3" s="5">
        <f t="shared" ref="FA3" si="101">(FA2/765)</f>
        <v>0</v>
      </c>
      <c r="FB3" s="5">
        <f t="shared" ref="FB3:FC3" si="102">(FB2/765)</f>
        <v>0</v>
      </c>
      <c r="FC3" s="5">
        <f t="shared" si="102"/>
        <v>0</v>
      </c>
      <c r="FD3" s="5">
        <f t="shared" ref="FD3" si="103">(FD2/765)</f>
        <v>0</v>
      </c>
      <c r="FE3" s="5">
        <f t="shared" ref="FE3:FF3" si="104">(FE2/765)</f>
        <v>0</v>
      </c>
      <c r="FF3" s="5">
        <f t="shared" si="104"/>
        <v>0</v>
      </c>
      <c r="FG3" s="5">
        <f t="shared" ref="FG3" si="105">(FG2/765)</f>
        <v>0</v>
      </c>
      <c r="FH3" s="5">
        <f t="shared" ref="FH3:FI3" si="106">(FH2/765)</f>
        <v>0</v>
      </c>
      <c r="FI3" s="5">
        <f t="shared" si="106"/>
        <v>0</v>
      </c>
      <c r="FJ3" s="5">
        <f t="shared" ref="FJ3" si="107">(FJ2/765)</f>
        <v>0</v>
      </c>
      <c r="FK3" s="5">
        <f t="shared" ref="FK3:FL3" si="108">(FK2/765)</f>
        <v>0</v>
      </c>
      <c r="FL3" s="5">
        <f t="shared" si="108"/>
        <v>0</v>
      </c>
      <c r="FM3" s="5">
        <f t="shared" ref="FM3" si="109">(FM2/765)</f>
        <v>0</v>
      </c>
      <c r="FN3" s="5">
        <f t="shared" ref="FN3:FO3" si="110">(FN2/765)</f>
        <v>0</v>
      </c>
      <c r="FO3" s="5">
        <f t="shared" si="110"/>
        <v>0</v>
      </c>
      <c r="FP3" s="5">
        <f t="shared" ref="FP3" si="111">(FP2/765)</f>
        <v>0</v>
      </c>
      <c r="FQ3" s="5">
        <f t="shared" ref="FQ3:FR3" si="112">(FQ2/765)</f>
        <v>0</v>
      </c>
      <c r="FR3" s="5">
        <f t="shared" si="112"/>
        <v>0</v>
      </c>
      <c r="FS3" s="5">
        <f t="shared" ref="FS3" si="113">(FS2/765)</f>
        <v>0</v>
      </c>
      <c r="FT3" s="5">
        <f t="shared" ref="FT3:FU3" si="114">(FT2/765)</f>
        <v>0</v>
      </c>
      <c r="FU3" s="5">
        <f t="shared" si="114"/>
        <v>0</v>
      </c>
      <c r="FV3" s="5">
        <f t="shared" ref="FV3" si="115">(FV2/765)</f>
        <v>0</v>
      </c>
      <c r="FW3" s="5">
        <f t="shared" ref="FW3:FX3" si="116">(FW2/765)</f>
        <v>0</v>
      </c>
      <c r="FX3" s="5">
        <f t="shared" si="116"/>
        <v>0</v>
      </c>
      <c r="FY3" s="5">
        <f t="shared" ref="FY3" si="117">(FY2/765)</f>
        <v>0</v>
      </c>
      <c r="FZ3" s="5">
        <f t="shared" ref="FZ3:GA3" si="118">(FZ2/765)</f>
        <v>0</v>
      </c>
      <c r="GA3" s="5">
        <f t="shared" si="118"/>
        <v>0</v>
      </c>
      <c r="GB3" s="5">
        <f t="shared" ref="GB3" si="119">(GB2/765)</f>
        <v>0</v>
      </c>
      <c r="GC3" s="5">
        <f t="shared" ref="GC3:GD3" si="120">(GC2/765)</f>
        <v>0</v>
      </c>
      <c r="GD3" s="5">
        <f t="shared" si="120"/>
        <v>0</v>
      </c>
      <c r="GE3" s="5">
        <f t="shared" ref="GE3" si="121">(GE2/765)</f>
        <v>0</v>
      </c>
      <c r="GF3" s="5">
        <f t="shared" ref="GF3:GG3" si="122">(GF2/765)</f>
        <v>0</v>
      </c>
      <c r="GG3" s="5">
        <f t="shared" si="122"/>
        <v>0</v>
      </c>
      <c r="GH3" s="5">
        <f t="shared" ref="GH3" si="123">(GH2/765)</f>
        <v>0</v>
      </c>
      <c r="GI3" s="5">
        <f t="shared" ref="GI3:GJ3" si="124">(GI2/765)</f>
        <v>0</v>
      </c>
      <c r="GJ3" s="5">
        <f t="shared" si="124"/>
        <v>0</v>
      </c>
      <c r="GK3" s="5">
        <f t="shared" ref="GK3" si="125">(GK2/765)</f>
        <v>0</v>
      </c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</row>
    <row r="4" spans="1:214" x14ac:dyDescent="0.25">
      <c r="C4" s="15"/>
      <c r="FH4" s="8"/>
    </row>
    <row r="5" spans="1:214" x14ac:dyDescent="0.25">
      <c r="C5" s="29"/>
      <c r="D5" s="34"/>
      <c r="E5" s="8"/>
      <c r="FH5" s="8"/>
    </row>
    <row r="6" spans="1:214" x14ac:dyDescent="0.25">
      <c r="C6" s="34"/>
      <c r="D6" s="8"/>
      <c r="E6" s="8"/>
    </row>
    <row r="7" spans="1:214" x14ac:dyDescent="0.25">
      <c r="C7" s="8"/>
      <c r="D7" s="8"/>
      <c r="E7" s="8"/>
    </row>
    <row r="8" spans="1:214" x14ac:dyDescent="0.25">
      <c r="C8" s="8"/>
      <c r="D8" s="8"/>
      <c r="E8" s="8"/>
    </row>
    <row r="9" spans="1:214" x14ac:dyDescent="0.25">
      <c r="C9" s="8"/>
      <c r="D9" s="8"/>
      <c r="E9" s="8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10</vt:i4>
      </vt:variant>
    </vt:vector>
  </HeadingPairs>
  <TitlesOfParts>
    <vt:vector size="12" baseType="lpstr">
      <vt:lpstr>Resultats per empreses</vt:lpstr>
      <vt:lpstr>Total de delegats per sindicat</vt:lpstr>
      <vt:lpstr>'Resultats per empreses'!_FilterDatabase</vt:lpstr>
      <vt:lpstr>'Resultats per empreses'!_FilterDatabase_0</vt:lpstr>
      <vt:lpstr>'Resultats per empreses'!_FilterDatabase_0_0</vt:lpstr>
      <vt:lpstr>'Resultats per empreses'!_FilterDatabase_0_0_0</vt:lpstr>
      <vt:lpstr>'Resultats per empreses'!_FilterDatabase_0_0_0_0</vt:lpstr>
      <vt:lpstr>'Resultats per empreses'!_FilterDatabase_0_0_0_0_0</vt:lpstr>
      <vt:lpstr>'Resultats per empreses'!_FilterDatabase_0_0_0_0_0_0</vt:lpstr>
      <vt:lpstr>'Resultats per empreses'!_FilterDatabase_0_0_0_0_0_0_0</vt:lpstr>
      <vt:lpstr>'Resultats per empreses'!_FilterDatabase_0_0_0_0_0_0_0_0</vt:lpstr>
      <vt:lpstr>'Resultats per empreses'!_FilterDatabase_0_0_0_0_0_0_0_0_0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</dc:creator>
  <cp:lastModifiedBy>Cunquero Uriarte, Carlos</cp:lastModifiedBy>
  <cp:revision>0</cp:revision>
  <cp:lastPrinted>2015-11-02T15:33:35Z</cp:lastPrinted>
  <dcterms:created xsi:type="dcterms:W3CDTF">2014-12-02T18:18:55Z</dcterms:created>
  <dcterms:modified xsi:type="dcterms:W3CDTF">2018-05-07T09:51:51Z</dcterms:modified>
  <dc:language>ca-ES</dc:language>
</cp:coreProperties>
</file>